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price\"/>
    </mc:Choice>
  </mc:AlternateContent>
  <bookViews>
    <workbookView xWindow="480" yWindow="120" windowWidth="11352" windowHeight="9060"/>
  </bookViews>
  <sheets>
    <sheet name="РЕЧНАЯ РЫБА" sheetId="2" r:id="rId1"/>
    <sheet name="Лист1" sheetId="3" r:id="rId2"/>
  </sheets>
  <definedNames>
    <definedName name="_xlnm.Print_Titles" localSheetId="0">'РЕЧНАЯ РЫБА'!$1:$7</definedName>
  </definedNames>
  <calcPr calcId="152511"/>
</workbook>
</file>

<file path=xl/calcChain.xml><?xml version="1.0" encoding="utf-8"?>
<calcChain xmlns="http://schemas.openxmlformats.org/spreadsheetml/2006/main">
  <c r="J74" i="2" l="1"/>
  <c r="J73" i="2"/>
  <c r="J68" i="2"/>
  <c r="J66" i="2" l="1"/>
  <c r="J61" i="2"/>
  <c r="J101" i="2" l="1"/>
  <c r="J99" i="2"/>
  <c r="J98" i="2"/>
  <c r="J97" i="2"/>
  <c r="J96" i="2"/>
  <c r="J95" i="2"/>
  <c r="J94" i="2"/>
  <c r="J93" i="2"/>
  <c r="J84" i="2"/>
  <c r="J83" i="2"/>
  <c r="J91" i="2"/>
  <c r="J90" i="2"/>
  <c r="J89" i="2"/>
  <c r="J88" i="2"/>
  <c r="J87" i="2"/>
  <c r="J85" i="2"/>
  <c r="J81" i="2"/>
  <c r="J80" i="2"/>
  <c r="J79" i="2"/>
  <c r="J78" i="2"/>
  <c r="J77" i="2"/>
  <c r="J76" i="2"/>
  <c r="J75" i="2"/>
  <c r="J67" i="2"/>
  <c r="J65" i="2"/>
  <c r="J64" i="2"/>
  <c r="J63" i="2"/>
  <c r="J62" i="2"/>
  <c r="J53" i="2"/>
</calcChain>
</file>

<file path=xl/sharedStrings.xml><?xml version="1.0" encoding="utf-8"?>
<sst xmlns="http://schemas.openxmlformats.org/spreadsheetml/2006/main" count="610" uniqueCount="255">
  <si>
    <t>ООО "НАША РЫБА"</t>
  </si>
  <si>
    <t>г.Новосибирск, ул.Сибиряков-Гвардейцев, 51/1, корпус 2</t>
  </si>
  <si>
    <t>8-913-921-86-27   Бахтинов Андрей Александрович</t>
  </si>
  <si>
    <t>fish.nsk@mail.ru</t>
  </si>
  <si>
    <t>НАШ САЙТ →</t>
  </si>
  <si>
    <t>www.fra.su</t>
  </si>
  <si>
    <t>Наименование</t>
  </si>
  <si>
    <t>Фото</t>
  </si>
  <si>
    <t>Размер</t>
  </si>
  <si>
    <t>Упаковка/ Вес 1 места, кг</t>
  </si>
  <si>
    <t>Место вылова, Производ-ль</t>
  </si>
  <si>
    <t>Дата вылова</t>
  </si>
  <si>
    <t>Цена за нал.</t>
  </si>
  <si>
    <t>Цена без НДС</t>
  </si>
  <si>
    <t>Наличие</t>
  </si>
  <si>
    <t>Судак</t>
  </si>
  <si>
    <t>☼</t>
  </si>
  <si>
    <t>крупный</t>
  </si>
  <si>
    <t>от 0,8 кг</t>
  </si>
  <si>
    <t>п/п, ≈20</t>
  </si>
  <si>
    <t>р.Обь</t>
  </si>
  <si>
    <t>06.2020</t>
  </si>
  <si>
    <t>в наличии</t>
  </si>
  <si>
    <t>средний</t>
  </si>
  <si>
    <t>0,4-0,8кг</t>
  </si>
  <si>
    <t>07.2020</t>
  </si>
  <si>
    <t>мелкий</t>
  </si>
  <si>
    <t>0,2-0,4кг</t>
  </si>
  <si>
    <t>мелочь 3 гр.</t>
  </si>
  <si>
    <t>до 0,2 кг</t>
  </si>
  <si>
    <t>Сазан</t>
  </si>
  <si>
    <t>оз.Чаны</t>
  </si>
  <si>
    <t>отборный</t>
  </si>
  <si>
    <t>под заказ</t>
  </si>
  <si>
    <t>07.2019</t>
  </si>
  <si>
    <t>11.2019</t>
  </si>
  <si>
    <t>средняя</t>
  </si>
  <si>
    <t>Пелядь</t>
  </si>
  <si>
    <t>крупная</t>
  </si>
  <si>
    <t>0,3-0,5 кг</t>
  </si>
  <si>
    <t>НСО</t>
  </si>
  <si>
    <t>02.2020</t>
  </si>
  <si>
    <t>Окунь</t>
  </si>
  <si>
    <t>от 0,3 кг</t>
  </si>
  <si>
    <t>нет</t>
  </si>
  <si>
    <t>средне-крупн</t>
  </si>
  <si>
    <t>04.2020</t>
  </si>
  <si>
    <t>до 65 гр</t>
  </si>
  <si>
    <t>Карась</t>
  </si>
  <si>
    <t>п/п, ≈20+</t>
  </si>
  <si>
    <t>Лещ</t>
  </si>
  <si>
    <t xml:space="preserve">0,2-0,4кг </t>
  </si>
  <si>
    <t>оч.мелкий</t>
  </si>
  <si>
    <t>0,5-1,5кг</t>
  </si>
  <si>
    <t>_</t>
  </si>
  <si>
    <t>от 18 см</t>
  </si>
  <si>
    <t>12-17 см</t>
  </si>
  <si>
    <t>п/п, ≈19</t>
  </si>
  <si>
    <t>отборная</t>
  </si>
  <si>
    <t>3,0-10кг</t>
  </si>
  <si>
    <t>мелкая</t>
  </si>
  <si>
    <t>до 0,8 кг</t>
  </si>
  <si>
    <t>Налим</t>
  </si>
  <si>
    <t>0,4-2,0 кг</t>
  </si>
  <si>
    <t>Ротан</t>
  </si>
  <si>
    <t>100-150гр</t>
  </si>
  <si>
    <t>Ерш</t>
  </si>
  <si>
    <t>0,1-0,25 кг</t>
  </si>
  <si>
    <t>п/п, ≈25-30</t>
  </si>
  <si>
    <t>Ямал</t>
  </si>
  <si>
    <t>Ряпушка, блок</t>
  </si>
  <si>
    <t>20 см</t>
  </si>
  <si>
    <t>Омуль речной, шт</t>
  </si>
  <si>
    <t>0,8-1,2 кг</t>
  </si>
  <si>
    <t>Якутск</t>
  </si>
  <si>
    <t>блок, вес.</t>
  </si>
  <si>
    <t>12.2019</t>
  </si>
  <si>
    <t>10.2019</t>
  </si>
  <si>
    <t>крафт, 22</t>
  </si>
  <si>
    <t>Кальмар тушка</t>
  </si>
  <si>
    <t>крафт, 22,5</t>
  </si>
  <si>
    <t>Вилюченский</t>
  </si>
  <si>
    <t>Кальмар филе Шатерпак</t>
  </si>
  <si>
    <t>крафт, 19,5</t>
  </si>
  <si>
    <t>Кальмар филе кольца</t>
  </si>
  <si>
    <t>Алексей Чириков</t>
  </si>
  <si>
    <t>Камбала БГ ББ (25-30)</t>
  </si>
  <si>
    <t>на вялку</t>
  </si>
  <si>
    <t>(25-30)</t>
  </si>
  <si>
    <t>крафт, 14</t>
  </si>
  <si>
    <t>Мыс Ловцова</t>
  </si>
  <si>
    <t>Камбала БГ ЖП S</t>
  </si>
  <si>
    <t>S (18-21см)</t>
  </si>
  <si>
    <t>крафт, 17</t>
  </si>
  <si>
    <t>Камчаттралфлот</t>
  </si>
  <si>
    <t>Камбала БГ ЖП 2S</t>
  </si>
  <si>
    <t>2S</t>
  </si>
  <si>
    <t>1 сорт</t>
  </si>
  <si>
    <t>4-5 шт/пл</t>
  </si>
  <si>
    <t>крафт, 20</t>
  </si>
  <si>
    <t xml:space="preserve">Кижуч ПСГ </t>
  </si>
  <si>
    <t>Корюшка НР 18-21</t>
  </si>
  <si>
    <t>икра 50%</t>
  </si>
  <si>
    <t>(18-21)</t>
  </si>
  <si>
    <t>Корюшка НР 25+</t>
  </si>
  <si>
    <t>икряная</t>
  </si>
  <si>
    <t>25+ см</t>
  </si>
  <si>
    <t>Дельфин-Запад</t>
  </si>
  <si>
    <t>Минтай БГ (25-30)</t>
  </si>
  <si>
    <t>крафт, 24</t>
  </si>
  <si>
    <t>СКБСФ</t>
  </si>
  <si>
    <t>Морская капуста с/м</t>
  </si>
  <si>
    <t>крафт, 18</t>
  </si>
  <si>
    <t>Сахалин</t>
  </si>
  <si>
    <t>Сельдь НР ТО 27+</t>
  </si>
  <si>
    <t>27+</t>
  </si>
  <si>
    <t>короб, 17</t>
  </si>
  <si>
    <t>Юмир</t>
  </si>
  <si>
    <t>Сельдь олют. 3*6</t>
  </si>
  <si>
    <t>400-500гр</t>
  </si>
  <si>
    <t>короб, 18</t>
  </si>
  <si>
    <t>Ильин</t>
  </si>
  <si>
    <t xml:space="preserve">Скумбрия НР  </t>
  </si>
  <si>
    <t>короб, 20</t>
  </si>
  <si>
    <t>Антур</t>
  </si>
  <si>
    <t>Терпуг НР М</t>
  </si>
  <si>
    <t>Филе минтая б/к</t>
  </si>
  <si>
    <t>блок</t>
  </si>
  <si>
    <t>крафт, 22,452</t>
  </si>
  <si>
    <t>Филе минтая</t>
  </si>
  <si>
    <t>коробочки по 1 кг</t>
  </si>
  <si>
    <t>короб, 21</t>
  </si>
  <si>
    <t>1,3-1,8 кг</t>
  </si>
  <si>
    <t>короб ≈ 16</t>
  </si>
  <si>
    <t>Выращенная</t>
  </si>
  <si>
    <t>1,8-2,7 кг</t>
  </si>
  <si>
    <t>Форель радужная  ПСГ</t>
  </si>
  <si>
    <t>порционная</t>
  </si>
  <si>
    <t>300-400 гр</t>
  </si>
  <si>
    <t>короб ≈ 10</t>
  </si>
  <si>
    <t>05.2019</t>
  </si>
  <si>
    <t>08.2019</t>
  </si>
  <si>
    <t>2,7-3,6 кг</t>
  </si>
  <si>
    <t>Форель радуж. ПБГ</t>
  </si>
  <si>
    <t>Осетр</t>
  </si>
  <si>
    <t>3,0-5,0 кг</t>
  </si>
  <si>
    <t>Выращенный</t>
  </si>
  <si>
    <t>Стерлядь</t>
  </si>
  <si>
    <t>1,0-2,0 кг</t>
  </si>
  <si>
    <t>Гребешок сев-кур М вакуум</t>
  </si>
  <si>
    <t>короб, 12</t>
  </si>
  <si>
    <t>Румянцево</t>
  </si>
  <si>
    <t>янв.2020</t>
  </si>
  <si>
    <t>Креветка углохв. 1кг 200*250</t>
  </si>
  <si>
    <t>Калыгирь</t>
  </si>
  <si>
    <t>апр.2020</t>
  </si>
  <si>
    <t>Креветка (лангустины) L1 10-20</t>
  </si>
  <si>
    <t>Аргентина</t>
  </si>
  <si>
    <t>Креветки (лангустины) б/г C1 31-50</t>
  </si>
  <si>
    <t>Молюск венерка вар.мор на створке, 0,5кг</t>
  </si>
  <si>
    <t>короб, 10</t>
  </si>
  <si>
    <t>Китай</t>
  </si>
  <si>
    <t>ноя.2019</t>
  </si>
  <si>
    <t>Мясо рапана мороженое, 1кг</t>
  </si>
  <si>
    <t>Дубовик</t>
  </si>
  <si>
    <t>сент.2019</t>
  </si>
  <si>
    <t>Осьминог св-мор, 0,5-1,0 кг</t>
  </si>
  <si>
    <t>июнь2019</t>
  </si>
  <si>
    <t>Рагу из ДВ лососёвых рыб 227гр ключ</t>
  </si>
  <si>
    <t>60 шт/уп</t>
  </si>
  <si>
    <t>АКВАФИШ</t>
  </si>
  <si>
    <t>Наличие постоянно меняется, уточняйте по телефону!</t>
  </si>
  <si>
    <t>Мыс Муравьева</t>
  </si>
  <si>
    <t>0,1-0,3 кг</t>
  </si>
  <si>
    <t>08.2020</t>
  </si>
  <si>
    <t>Щука, блок</t>
  </si>
  <si>
    <t>Сырок, блок</t>
  </si>
  <si>
    <t>0,5-1,8 кг</t>
  </si>
  <si>
    <t>Плотва</t>
  </si>
  <si>
    <t>Сахалинское золото</t>
  </si>
  <si>
    <t>50-150 гр</t>
  </si>
  <si>
    <t>05.2020</t>
  </si>
  <si>
    <t>Ишков</t>
  </si>
  <si>
    <t>Голец НР 30+</t>
  </si>
  <si>
    <t>Примечание</t>
  </si>
  <si>
    <t>Язь</t>
  </si>
  <si>
    <t>09.2020</t>
  </si>
  <si>
    <t>08-09.2020</t>
  </si>
  <si>
    <t>крафт, 16</t>
  </si>
  <si>
    <t>*Плотва, Язь брак</t>
  </si>
  <si>
    <t>Продажа от 1 мешка/коробки</t>
  </si>
  <si>
    <t>Форель радужная НР</t>
  </si>
  <si>
    <r>
      <t xml:space="preserve">Рыба МОРСКАЯ мороженая (по предварительной заявке за 1 день)               </t>
    </r>
    <r>
      <rPr>
        <b/>
        <i/>
        <sz val="15"/>
        <color theme="0"/>
        <rFont val="Cambria"/>
        <family val="1"/>
        <charset val="204"/>
        <scheme val="major"/>
      </rPr>
      <t xml:space="preserve">    </t>
    </r>
  </si>
  <si>
    <r>
      <t xml:space="preserve">МОРЕПРОДУКТЫ    (по предварительной заявке за 1 день)                       </t>
    </r>
    <r>
      <rPr>
        <b/>
        <i/>
        <sz val="15"/>
        <color theme="0"/>
        <rFont val="Cambria"/>
        <family val="1"/>
        <charset val="204"/>
        <scheme val="major"/>
      </rPr>
      <t xml:space="preserve">  </t>
    </r>
  </si>
  <si>
    <r>
      <t xml:space="preserve">КОНСЕРВЫ       (по предварительной заявке за 1 день)                         </t>
    </r>
    <r>
      <rPr>
        <b/>
        <i/>
        <sz val="15"/>
        <color theme="0"/>
        <rFont val="Cambria"/>
        <family val="1"/>
        <charset val="204"/>
        <scheme val="major"/>
      </rPr>
      <t xml:space="preserve"> </t>
    </r>
  </si>
  <si>
    <r>
      <t xml:space="preserve">Рыба ВЫРАЩЕННАЯ                                     </t>
    </r>
    <r>
      <rPr>
        <b/>
        <i/>
        <sz val="15"/>
        <color theme="0"/>
        <rFont val="Cambria"/>
        <family val="1"/>
        <charset val="204"/>
        <scheme val="major"/>
      </rPr>
      <t xml:space="preserve">     Продажа от 1 штуки</t>
    </r>
  </si>
  <si>
    <t xml:space="preserve">Рыба СЕВЕРНАЯ мороженая                                                          </t>
  </si>
  <si>
    <r>
      <t xml:space="preserve">Рыба РЕЧНАЯ и озерная мороженая                           </t>
    </r>
    <r>
      <rPr>
        <b/>
        <i/>
        <sz val="16"/>
        <color theme="0"/>
        <rFont val="Cambria"/>
        <family val="1"/>
        <charset val="204"/>
        <scheme val="major"/>
      </rPr>
      <t xml:space="preserve">  </t>
    </r>
  </si>
  <si>
    <t>Кальмар филе</t>
  </si>
  <si>
    <t>0,3-1,0 кг</t>
  </si>
  <si>
    <t>от 0,7 кг</t>
  </si>
  <si>
    <t>Фишмастер</t>
  </si>
  <si>
    <t>Горбуша ПСГ сереб.</t>
  </si>
  <si>
    <t>Камбала НР ББ L (25-30)</t>
  </si>
  <si>
    <t>L (25-30)</t>
  </si>
  <si>
    <t>РА ККТ</t>
  </si>
  <si>
    <t>Тихоокеанский лосось</t>
  </si>
  <si>
    <t>ЗЮЙД ВЕСТ</t>
  </si>
  <si>
    <t>200-400 гр</t>
  </si>
  <si>
    <t>8-913-714-04-14  Попова Елена Андреевна (WhatsApp)</t>
  </si>
  <si>
    <t>Нерка ПБГ 1 сорт</t>
  </si>
  <si>
    <t>100% в перераб.</t>
  </si>
  <si>
    <t>до 500гр</t>
  </si>
  <si>
    <t>Томская обл</t>
  </si>
  <si>
    <t>Обская губа</t>
  </si>
  <si>
    <t>Чир, штучный</t>
  </si>
  <si>
    <t>Муксун, штучный</t>
  </si>
  <si>
    <t>Омуль, штучный</t>
  </si>
  <si>
    <t>Якутия</t>
  </si>
  <si>
    <t>Мыс Крузенштерна</t>
  </si>
  <si>
    <t>от 1,5 кг</t>
  </si>
  <si>
    <t>300-500гр</t>
  </si>
  <si>
    <t>10.2020</t>
  </si>
  <si>
    <t>несорт-ная</t>
  </si>
  <si>
    <t>30-40 см</t>
  </si>
  <si>
    <t>Горбуша НР сереб.</t>
  </si>
  <si>
    <t>сух.заморозка</t>
  </si>
  <si>
    <t>8шт/пл</t>
  </si>
  <si>
    <t>Дельфин запад</t>
  </si>
  <si>
    <t>Форт-Вит</t>
  </si>
  <si>
    <t>11-13шт/пл</t>
  </si>
  <si>
    <t>Город 415</t>
  </si>
  <si>
    <t>Кета ПБГ П-4 серебро</t>
  </si>
  <si>
    <t>на перераб</t>
  </si>
  <si>
    <t>Феникс-Запад</t>
  </si>
  <si>
    <t xml:space="preserve">Кета ПБГ </t>
  </si>
  <si>
    <t>6-7 шт/пл</t>
  </si>
  <si>
    <t>5 шт/пл</t>
  </si>
  <si>
    <t>Нерка ПБГ штучная</t>
  </si>
  <si>
    <t>1,5-2,0кг</t>
  </si>
  <si>
    <t>1,5-2,0</t>
  </si>
  <si>
    <t>короб, 25</t>
  </si>
  <si>
    <t>400-600</t>
  </si>
  <si>
    <t>СК БСФ</t>
  </si>
  <si>
    <t>Треска БГ 2+</t>
  </si>
  <si>
    <t>2,0кг+</t>
  </si>
  <si>
    <t>Тертей Флот</t>
  </si>
  <si>
    <t>0,8-1,2кг</t>
  </si>
  <si>
    <t>от 1,2 кг</t>
  </si>
  <si>
    <t>0,3-1,5 кг</t>
  </si>
  <si>
    <t>09-10.2020</t>
  </si>
  <si>
    <t>до 2,0 кг</t>
  </si>
  <si>
    <t>Карась, штучно</t>
  </si>
  <si>
    <t>Прайс-лист на 29.10.2020г</t>
  </si>
  <si>
    <t>0,5-1,0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</si>
</sst>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"/>
  </numFmts>
  <fonts count="46">
    <font>
      <sz val="10"/>
      <name val="Arial Cyr"/>
      <charset val="204"/>
    </font>
    <font>
      <sz val="10"/>
      <name val="Arial Cyr"/>
      <charset val="204"/>
    </font>
    <font>
      <sz val="18"/>
      <name val="Cambria"/>
      <family val="1"/>
      <charset val="204"/>
    </font>
    <font>
      <sz val="13"/>
      <name val="Arial Cyr"/>
      <charset val="204"/>
    </font>
    <font>
      <b/>
      <i/>
      <sz val="16"/>
      <name val="Cambria"/>
      <family val="1"/>
      <charset val="204"/>
      <scheme val="major"/>
    </font>
    <font>
      <b/>
      <sz val="28"/>
      <name val="a_AvanteTitulInline"/>
      <family val="2"/>
      <charset val="204"/>
    </font>
    <font>
      <b/>
      <sz val="36"/>
      <color rgb="FF366092"/>
      <name val="Cambria"/>
      <family val="1"/>
      <charset val="204"/>
    </font>
    <font>
      <sz val="10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2"/>
      <color rgb="FF000000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13"/>
      <color rgb="FF000000"/>
      <name val="Cambria"/>
      <family val="1"/>
      <charset val="204"/>
      <scheme val="major"/>
    </font>
    <font>
      <u/>
      <sz val="11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  <font>
      <sz val="13"/>
      <color rgb="FF000000"/>
      <name val="Cambria"/>
      <family val="1"/>
      <charset val="204"/>
      <scheme val="major"/>
    </font>
    <font>
      <sz val="13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4"/>
      <name val="Times New Roman"/>
      <family val="1"/>
      <charset val="204"/>
    </font>
    <font>
      <b/>
      <i/>
      <sz val="14"/>
      <color theme="0"/>
      <name val="Cambria"/>
      <family val="1"/>
      <charset val="204"/>
      <scheme val="major"/>
    </font>
    <font>
      <b/>
      <i/>
      <sz val="16"/>
      <color theme="0"/>
      <name val="Cambria"/>
      <family val="1"/>
      <charset val="204"/>
      <scheme val="major"/>
    </font>
    <font>
      <b/>
      <i/>
      <sz val="15"/>
      <color theme="0"/>
      <name val="Cambria"/>
      <family val="1"/>
      <charset val="204"/>
      <scheme val="major"/>
    </font>
    <font>
      <b/>
      <i/>
      <sz val="12"/>
      <name val="Cambria"/>
      <family val="1"/>
      <charset val="204"/>
    </font>
    <font>
      <b/>
      <i/>
      <sz val="18"/>
      <color theme="1"/>
      <name val="Cambria"/>
      <family val="1"/>
      <charset val="204"/>
      <scheme val="major"/>
    </font>
    <font>
      <b/>
      <sz val="10.5"/>
      <name val="Cambria"/>
      <family val="1"/>
      <charset val="204"/>
      <scheme val="major"/>
    </font>
    <font>
      <sz val="10.5"/>
      <color rgb="FF000000"/>
      <name val="Calibri"/>
      <family val="2"/>
      <charset val="204"/>
    </font>
    <font>
      <sz val="14"/>
      <color rgb="FF000000"/>
      <name val="Cambria"/>
      <family val="1"/>
      <charset val="204"/>
      <scheme val="major"/>
    </font>
    <font>
      <b/>
      <i/>
      <sz val="13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theme="1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3"/>
      <color theme="1"/>
      <name val="Cambria"/>
      <family val="1"/>
      <charset val="204"/>
      <scheme val="major"/>
    </font>
    <font>
      <sz val="13"/>
      <color rgb="FF000000"/>
      <name val="Cambria"/>
      <family val="1"/>
      <charset val="204"/>
    </font>
    <font>
      <sz val="16"/>
      <name val="Arial Cyr"/>
      <charset val="204"/>
    </font>
    <font>
      <b/>
      <i/>
      <sz val="15"/>
      <name val="Cambria"/>
      <family val="1"/>
      <charset val="204"/>
      <scheme val="major"/>
    </font>
    <font>
      <sz val="15"/>
      <name val="Arial Cyr"/>
      <charset val="204"/>
    </font>
    <font>
      <b/>
      <i/>
      <sz val="16"/>
      <color theme="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C6D9F0"/>
      </patternFill>
    </fill>
    <fill>
      <patternFill patternType="solid">
        <fgColor theme="1" tint="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22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6" fillId="3" borderId="0" xfId="0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10" fillId="0" borderId="0" xfId="0" applyFont="1" applyBorder="1" applyAlignment="1"/>
    <xf numFmtId="0" fontId="12" fillId="0" borderId="0" xfId="0" applyFont="1" applyAlignment="1"/>
    <xf numFmtId="0" fontId="13" fillId="0" borderId="0" xfId="0" applyFont="1"/>
    <xf numFmtId="0" fontId="13" fillId="0" borderId="0" xfId="0" applyFont="1" applyAlignment="1"/>
    <xf numFmtId="0" fontId="14" fillId="0" borderId="1" xfId="0" applyNumberFormat="1" applyFont="1" applyBorder="1" applyAlignment="1">
      <alignment horizontal="center" vertical="center" shrinkToFit="1"/>
    </xf>
    <xf numFmtId="0" fontId="22" fillId="0" borderId="0" xfId="0" applyNumberFormat="1" applyFont="1" applyAlignment="1">
      <alignment horizontal="center"/>
    </xf>
    <xf numFmtId="0" fontId="23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/>
    <xf numFmtId="0" fontId="16" fillId="0" borderId="5" xfId="2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7" fillId="0" borderId="24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49" fontId="17" fillId="0" borderId="1" xfId="0" applyNumberFormat="1" applyFont="1" applyFill="1" applyBorder="1" applyAlignment="1">
      <alignment horizontal="center" vertical="center" shrinkToFit="1"/>
    </xf>
    <xf numFmtId="0" fontId="14" fillId="0" borderId="6" xfId="0" applyNumberFormat="1" applyFont="1" applyFill="1" applyBorder="1" applyAlignment="1">
      <alignment horizontal="center" vertical="center" shrinkToFit="1"/>
    </xf>
    <xf numFmtId="0" fontId="17" fillId="0" borderId="6" xfId="0" applyNumberFormat="1" applyFont="1" applyFill="1" applyBorder="1" applyAlignment="1">
      <alignment horizontal="center" vertical="center" shrinkToFit="1"/>
    </xf>
    <xf numFmtId="0" fontId="16" fillId="0" borderId="1" xfId="2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17" fontId="17" fillId="0" borderId="1" xfId="0" applyNumberFormat="1" applyFont="1" applyFill="1" applyBorder="1" applyAlignment="1">
      <alignment horizontal="center" vertical="center" shrinkToFit="1"/>
    </xf>
    <xf numFmtId="49" fontId="17" fillId="0" borderId="24" xfId="0" applyNumberFormat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49" fontId="17" fillId="0" borderId="5" xfId="0" applyNumberFormat="1" applyFont="1" applyFill="1" applyBorder="1" applyAlignment="1">
      <alignment horizontal="center" vertical="center" shrinkToFit="1"/>
    </xf>
    <xf numFmtId="0" fontId="16" fillId="0" borderId="6" xfId="2" applyNumberFormat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0" fillId="0" borderId="0" xfId="0" applyFont="1" applyAlignment="1"/>
    <xf numFmtId="0" fontId="31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3" xfId="2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center" vertical="center" shrinkToFit="1"/>
    </xf>
    <xf numFmtId="0" fontId="13" fillId="0" borderId="0" xfId="0" applyFont="1" applyFill="1"/>
    <xf numFmtId="0" fontId="13" fillId="0" borderId="0" xfId="0" applyFont="1" applyFill="1" applyAlignment="1"/>
    <xf numFmtId="0" fontId="18" fillId="0" borderId="1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4" fillId="0" borderId="13" xfId="0" applyNumberFormat="1" applyFont="1" applyFill="1" applyBorder="1" applyAlignment="1">
      <alignment horizontal="center" vertical="center" shrinkToFit="1"/>
    </xf>
    <xf numFmtId="0" fontId="17" fillId="0" borderId="13" xfId="0" applyNumberFormat="1" applyFont="1" applyFill="1" applyBorder="1" applyAlignment="1">
      <alignment horizontal="center" vertical="center" shrinkToFit="1"/>
    </xf>
    <xf numFmtId="49" fontId="17" fillId="0" borderId="17" xfId="0" applyNumberFormat="1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/>
    </xf>
    <xf numFmtId="0" fontId="16" fillId="0" borderId="29" xfId="2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 shrinkToFit="1"/>
    </xf>
    <xf numFmtId="0" fontId="19" fillId="0" borderId="30" xfId="0" applyNumberFormat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7" fillId="0" borderId="4" xfId="0" applyNumberFormat="1" applyFont="1" applyFill="1" applyBorder="1" applyAlignment="1">
      <alignment horizontal="center" vertical="center" shrinkToFit="1"/>
    </xf>
    <xf numFmtId="0" fontId="16" fillId="0" borderId="31" xfId="2" applyNumberFormat="1" applyFont="1" applyFill="1" applyBorder="1" applyAlignment="1">
      <alignment horizontal="center" vertical="center" shrinkToFit="1"/>
    </xf>
    <xf numFmtId="49" fontId="17" fillId="0" borderId="13" xfId="0" applyNumberFormat="1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7" fillId="0" borderId="17" xfId="0" applyNumberFormat="1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49" fontId="17" fillId="0" borderId="4" xfId="0" applyNumberFormat="1" applyFont="1" applyFill="1" applyBorder="1" applyAlignment="1">
      <alignment horizontal="center" vertical="center" shrinkToFit="1"/>
    </xf>
    <xf numFmtId="0" fontId="16" fillId="0" borderId="17" xfId="2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49" fontId="18" fillId="0" borderId="6" xfId="0" applyNumberFormat="1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15" fillId="0" borderId="1" xfId="2" applyFill="1" applyBorder="1" applyAlignment="1">
      <alignment horizontal="center" vertical="center"/>
    </xf>
    <xf numFmtId="0" fontId="16" fillId="0" borderId="4" xfId="2" applyNumberFormat="1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/>
    </xf>
    <xf numFmtId="0" fontId="15" fillId="0" borderId="6" xfId="2" applyNumberFormat="1" applyFill="1" applyBorder="1" applyAlignment="1">
      <alignment horizontal="center" vertical="center" shrinkToFit="1"/>
    </xf>
    <xf numFmtId="164" fontId="17" fillId="0" borderId="12" xfId="0" applyNumberFormat="1" applyFont="1" applyFill="1" applyBorder="1" applyAlignment="1">
      <alignment horizontal="center" vertical="center" shrinkToFit="1"/>
    </xf>
    <xf numFmtId="164" fontId="17" fillId="0" borderId="7" xfId="0" applyNumberFormat="1" applyFont="1" applyFill="1" applyBorder="1" applyAlignment="1">
      <alignment horizontal="center" vertical="center" shrinkToFit="1"/>
    </xf>
    <xf numFmtId="164" fontId="17" fillId="0" borderId="15" xfId="0" applyNumberFormat="1" applyFont="1" applyFill="1" applyBorder="1" applyAlignment="1">
      <alignment horizontal="center" vertical="center" shrinkToFit="1"/>
    </xf>
    <xf numFmtId="164" fontId="17" fillId="0" borderId="14" xfId="0" applyNumberFormat="1" applyFont="1" applyFill="1" applyBorder="1" applyAlignment="1">
      <alignment horizontal="center" vertical="center" shrinkToFit="1"/>
    </xf>
    <xf numFmtId="164" fontId="17" fillId="0" borderId="25" xfId="0" applyNumberFormat="1" applyFont="1" applyFill="1" applyBorder="1" applyAlignment="1">
      <alignment horizontal="center" vertical="center" shrinkToFit="1"/>
    </xf>
    <xf numFmtId="164" fontId="17" fillId="0" borderId="27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7" fillId="0" borderId="0" xfId="0" applyFont="1" applyBorder="1" applyAlignment="1"/>
    <xf numFmtId="0" fontId="37" fillId="0" borderId="0" xfId="0" applyFont="1" applyAlignment="1"/>
    <xf numFmtId="0" fontId="39" fillId="0" borderId="0" xfId="0" applyFont="1" applyFill="1" applyBorder="1" applyAlignment="1">
      <alignment horizontal="center" vertical="center" shrinkToFit="1"/>
    </xf>
    <xf numFmtId="0" fontId="40" fillId="0" borderId="18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 shrinkToFit="1"/>
    </xf>
    <xf numFmtId="0" fontId="39" fillId="0" borderId="37" xfId="0" applyFont="1" applyFill="1" applyBorder="1" applyAlignment="1">
      <alignment horizontal="center" vertical="center" shrinkToFit="1"/>
    </xf>
    <xf numFmtId="0" fontId="39" fillId="0" borderId="38" xfId="0" applyFont="1" applyFill="1" applyBorder="1" applyAlignment="1">
      <alignment horizontal="center" vertical="center" shrinkToFit="1"/>
    </xf>
    <xf numFmtId="0" fontId="39" fillId="0" borderId="36" xfId="0" applyFont="1" applyFill="1" applyBorder="1" applyAlignment="1">
      <alignment horizontal="center" vertical="center" shrinkToFit="1"/>
    </xf>
    <xf numFmtId="0" fontId="39" fillId="0" borderId="39" xfId="0" applyFont="1" applyFill="1" applyBorder="1" applyAlignment="1">
      <alignment horizontal="center" vertical="center" shrinkToFit="1"/>
    </xf>
    <xf numFmtId="0" fontId="39" fillId="0" borderId="40" xfId="0" applyFont="1" applyFill="1" applyBorder="1" applyAlignment="1">
      <alignment horizontal="center" vertical="center" shrinkToFit="1"/>
    </xf>
    <xf numFmtId="164" fontId="17" fillId="0" borderId="35" xfId="0" applyNumberFormat="1" applyFont="1" applyFill="1" applyBorder="1" applyAlignment="1">
      <alignment horizontal="center" vertical="center" shrinkToFit="1"/>
    </xf>
    <xf numFmtId="14" fontId="40" fillId="0" borderId="40" xfId="0" applyNumberFormat="1" applyFont="1" applyFill="1" applyBorder="1" applyAlignment="1">
      <alignment horizontal="center" vertical="center" shrinkToFit="1"/>
    </xf>
    <xf numFmtId="0" fontId="40" fillId="0" borderId="38" xfId="0" applyFont="1" applyFill="1" applyBorder="1" applyAlignment="1">
      <alignment horizontal="center" vertical="center" shrinkToFit="1"/>
    </xf>
    <xf numFmtId="164" fontId="17" fillId="0" borderId="9" xfId="0" applyNumberFormat="1" applyFont="1" applyFill="1" applyBorder="1" applyAlignment="1">
      <alignment horizontal="center" vertical="center" shrinkToFit="1"/>
    </xf>
    <xf numFmtId="0" fontId="40" fillId="0" borderId="9" xfId="0" applyFont="1" applyFill="1" applyBorder="1" applyAlignment="1">
      <alignment horizontal="center" vertical="center" shrinkToFit="1"/>
    </xf>
    <xf numFmtId="14" fontId="40" fillId="0" borderId="9" xfId="0" applyNumberFormat="1" applyFont="1" applyFill="1" applyBorder="1" applyAlignment="1">
      <alignment horizontal="center" vertical="center" shrinkToFit="1"/>
    </xf>
    <xf numFmtId="0" fontId="40" fillId="0" borderId="37" xfId="0" applyFont="1" applyFill="1" applyBorder="1" applyAlignment="1">
      <alignment horizontal="center" vertical="center" shrinkToFit="1"/>
    </xf>
    <xf numFmtId="0" fontId="40" fillId="0" borderId="40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164" fontId="17" fillId="0" borderId="37" xfId="0" applyNumberFormat="1" applyFont="1" applyFill="1" applyBorder="1" applyAlignment="1">
      <alignment horizontal="center" vertical="center" shrinkToFit="1"/>
    </xf>
    <xf numFmtId="0" fontId="39" fillId="0" borderId="41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40" fillId="0" borderId="31" xfId="0" applyFont="1" applyFill="1" applyBorder="1" applyAlignment="1">
      <alignment horizontal="center" vertical="center" shrinkToFit="1"/>
    </xf>
    <xf numFmtId="0" fontId="40" fillId="0" borderId="36" xfId="0" applyFont="1" applyFill="1" applyBorder="1" applyAlignment="1">
      <alignment horizontal="center" vertical="center" shrinkToFit="1"/>
    </xf>
    <xf numFmtId="14" fontId="40" fillId="0" borderId="38" xfId="0" applyNumberFormat="1" applyFont="1" applyFill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right" vertical="top" wrapText="1"/>
    </xf>
    <xf numFmtId="0" fontId="19" fillId="0" borderId="17" xfId="0" applyNumberFormat="1" applyFont="1" applyFill="1" applyBorder="1" applyAlignment="1">
      <alignment horizontal="center" vertical="center" shrinkToFit="1"/>
    </xf>
    <xf numFmtId="164" fontId="17" fillId="0" borderId="1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49" fontId="18" fillId="0" borderId="3" xfId="0" applyNumberFormat="1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14" fillId="0" borderId="3" xfId="0" applyNumberFormat="1" applyFont="1" applyFill="1" applyBorder="1" applyAlignment="1">
      <alignment horizontal="center" vertical="center" shrinkToFit="1"/>
    </xf>
    <xf numFmtId="0" fontId="0" fillId="0" borderId="41" xfId="0" applyFont="1" applyBorder="1" applyAlignment="1"/>
    <xf numFmtId="0" fontId="41" fillId="3" borderId="0" xfId="0" applyFont="1" applyFill="1" applyBorder="1" applyAlignment="1">
      <alignment horizontal="center" vertical="center"/>
    </xf>
    <xf numFmtId="0" fontId="38" fillId="4" borderId="39" xfId="0" applyFont="1" applyFill="1" applyBorder="1" applyAlignment="1">
      <alignment horizontal="center" vertical="center"/>
    </xf>
    <xf numFmtId="14" fontId="17" fillId="0" borderId="27" xfId="0" applyNumberFormat="1" applyFont="1" applyFill="1" applyBorder="1" applyAlignment="1">
      <alignment horizontal="center" vertical="center" shrinkToFit="1"/>
    </xf>
    <xf numFmtId="14" fontId="17" fillId="0" borderId="12" xfId="0" applyNumberFormat="1" applyFont="1" applyFill="1" applyBorder="1" applyAlignment="1">
      <alignment horizontal="center" vertical="center" shrinkToFit="1"/>
    </xf>
    <xf numFmtId="14" fontId="17" fillId="0" borderId="35" xfId="0" applyNumberFormat="1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/>
    </xf>
    <xf numFmtId="0" fontId="15" fillId="0" borderId="3" xfId="2" applyNumberFormat="1" applyFill="1" applyBorder="1" applyAlignment="1">
      <alignment horizontal="center" vertical="center" shrinkToFit="1"/>
    </xf>
    <xf numFmtId="0" fontId="15" fillId="0" borderId="17" xfId="2" applyNumberFormat="1" applyFill="1" applyBorder="1" applyAlignment="1">
      <alignment horizontal="center" vertical="center" shrinkToFit="1"/>
    </xf>
    <xf numFmtId="0" fontId="15" fillId="0" borderId="3" xfId="2" applyFill="1" applyBorder="1" applyAlignment="1">
      <alignment horizontal="center" vertical="center"/>
    </xf>
    <xf numFmtId="0" fontId="15" fillId="0" borderId="1" xfId="2" applyNumberFormat="1" applyFill="1" applyBorder="1" applyAlignment="1">
      <alignment horizontal="center" vertical="center" shrinkToFit="1"/>
    </xf>
    <xf numFmtId="0" fontId="15" fillId="0" borderId="13" xfId="2" applyNumberForma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horizontal="center" vertical="center"/>
    </xf>
    <xf numFmtId="0" fontId="19" fillId="4" borderId="10" xfId="0" applyNumberFormat="1" applyFont="1" applyFill="1" applyBorder="1" applyAlignment="1">
      <alignment horizontal="center" vertical="center" textRotation="90" wrapText="1"/>
    </xf>
    <xf numFmtId="0" fontId="36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 shrinkToFit="1"/>
    </xf>
    <xf numFmtId="0" fontId="11" fillId="4" borderId="20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4" fillId="0" borderId="5" xfId="0" applyNumberFormat="1" applyFont="1" applyFill="1" applyBorder="1" applyAlignment="1">
      <alignment horizontal="center" vertical="center" shrinkToFit="1"/>
    </xf>
    <xf numFmtId="0" fontId="17" fillId="0" borderId="5" xfId="0" applyNumberFormat="1" applyFont="1" applyFill="1" applyBorder="1" applyAlignment="1">
      <alignment horizontal="center" vertical="center" shrinkToFit="1"/>
    </xf>
    <xf numFmtId="164" fontId="17" fillId="0" borderId="44" xfId="0" applyNumberFormat="1" applyFont="1" applyFill="1" applyBorder="1" applyAlignment="1">
      <alignment horizontal="center" vertical="center" shrinkToFit="1"/>
    </xf>
    <xf numFmtId="0" fontId="13" fillId="0" borderId="41" xfId="0" applyFont="1" applyBorder="1"/>
    <xf numFmtId="0" fontId="20" fillId="0" borderId="11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/>
    </xf>
    <xf numFmtId="0" fontId="15" fillId="0" borderId="24" xfId="2" applyNumberForma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16" fillId="0" borderId="13" xfId="2" applyNumberFormat="1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16" fillId="0" borderId="46" xfId="2" applyNumberFormat="1" applyFont="1" applyFill="1" applyBorder="1" applyAlignment="1">
      <alignment horizontal="center" vertical="center" shrinkToFit="1"/>
    </xf>
    <xf numFmtId="0" fontId="16" fillId="0" borderId="47" xfId="2" applyNumberFormat="1" applyFont="1" applyFill="1" applyBorder="1" applyAlignment="1">
      <alignment horizontal="center" vertical="center" shrinkToFit="1"/>
    </xf>
    <xf numFmtId="0" fontId="16" fillId="0" borderId="48" xfId="2" applyNumberFormat="1" applyFont="1" applyFill="1" applyBorder="1" applyAlignment="1">
      <alignment horizontal="center" vertical="center" shrinkToFit="1"/>
    </xf>
    <xf numFmtId="0" fontId="25" fillId="2" borderId="45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shrinkToFit="1"/>
    </xf>
    <xf numFmtId="0" fontId="15" fillId="0" borderId="48" xfId="2" applyNumberForma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7" fillId="0" borderId="10" xfId="0" applyNumberFormat="1" applyFont="1" applyFill="1" applyBorder="1" applyAlignment="1">
      <alignment horizontal="center" vertical="center" shrinkToFit="1"/>
    </xf>
    <xf numFmtId="164" fontId="17" fillId="0" borderId="20" xfId="0" applyNumberFormat="1" applyFont="1" applyFill="1" applyBorder="1" applyAlignment="1">
      <alignment horizontal="center" vertical="center" shrinkToFit="1"/>
    </xf>
    <xf numFmtId="164" fontId="34" fillId="0" borderId="12" xfId="0" applyNumberFormat="1" applyFont="1" applyFill="1" applyBorder="1" applyAlignment="1">
      <alignment horizontal="center" vertical="center" shrinkToFit="1"/>
    </xf>
    <xf numFmtId="0" fontId="15" fillId="0" borderId="29" xfId="2" applyNumberFormat="1" applyFill="1" applyBorder="1" applyAlignment="1">
      <alignment horizontal="center" vertical="center" shrinkToFit="1"/>
    </xf>
    <xf numFmtId="0" fontId="0" fillId="0" borderId="0" xfId="0" applyFill="1"/>
    <xf numFmtId="0" fontId="45" fillId="3" borderId="18" xfId="0" applyFont="1" applyFill="1" applyBorder="1" applyAlignment="1">
      <alignment horizontal="right"/>
    </xf>
    <xf numFmtId="0" fontId="42" fillId="0" borderId="18" xfId="0" applyFont="1" applyBorder="1" applyAlignment="1"/>
    <xf numFmtId="0" fontId="14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top" wrapText="1"/>
    </xf>
    <xf numFmtId="0" fontId="27" fillId="5" borderId="2" xfId="0" applyFont="1" applyFill="1" applyBorder="1" applyAlignment="1">
      <alignment horizontal="center" vertical="top" wrapText="1"/>
    </xf>
    <xf numFmtId="0" fontId="27" fillId="5" borderId="9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27" fillId="5" borderId="8" xfId="0" applyFont="1" applyFill="1" applyBorder="1" applyAlignment="1">
      <alignment horizontal="right" vertical="top" wrapText="1"/>
    </xf>
    <xf numFmtId="0" fontId="27" fillId="5" borderId="2" xfId="0" applyFont="1" applyFill="1" applyBorder="1" applyAlignment="1">
      <alignment horizontal="right" vertical="top" wrapText="1"/>
    </xf>
    <xf numFmtId="0" fontId="27" fillId="5" borderId="9" xfId="0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32" fillId="0" borderId="8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0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27" fillId="5" borderId="43" xfId="0" applyFont="1" applyFill="1" applyBorder="1" applyAlignment="1">
      <alignment horizontal="center" vertical="top" wrapText="1"/>
    </xf>
    <xf numFmtId="0" fontId="27" fillId="5" borderId="32" xfId="0" applyFont="1" applyFill="1" applyBorder="1" applyAlignment="1">
      <alignment horizontal="center" vertical="top" wrapText="1"/>
    </xf>
    <xf numFmtId="0" fontId="27" fillId="5" borderId="40" xfId="0" applyFont="1" applyFill="1" applyBorder="1" applyAlignment="1">
      <alignment horizontal="center" vertical="top" wrapText="1"/>
    </xf>
    <xf numFmtId="0" fontId="31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26" fillId="0" borderId="21" xfId="0" applyFont="1" applyBorder="1" applyAlignment="1">
      <alignment vertical="center"/>
    </xf>
    <xf numFmtId="0" fontId="20" fillId="2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4" fillId="0" borderId="18" xfId="0" applyFont="1" applyBorder="1" applyAlignment="1"/>
    <xf numFmtId="0" fontId="0" fillId="0" borderId="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 2" xfId="1"/>
  </cellStyles>
  <dxfs count="0"/>
  <tableStyles count="0" defaultTableStyle="TableStyleMedium9" defaultPivotStyle="PivotStyleLight16"/>
  <colors>
    <mruColors>
      <color rgb="FFB8ECF6"/>
      <color rgb="FFF7B7BD"/>
      <color rgb="FFF18791"/>
      <color rgb="FFF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5" name="Picture 47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7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08145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08145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08145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31" name="Picture 477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7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18" name="Picture 47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7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27" name="Picture 47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7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34" name="Picture 477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7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29" name="Picture 477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8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37" name="Picture 477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8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40" name="Picture 47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8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42" name="Picture 477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8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44" name="Picture 477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8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36" name="Picture 477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8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48" name="Picture 47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8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46" name="Picture 477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822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259773</xdr:colOff>
      <xdr:row>1</xdr:row>
      <xdr:rowOff>216477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729153" y="650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i/JY5ThfiUe3X54Q" TargetMode="External"/><Relationship Id="rId13" Type="http://schemas.openxmlformats.org/officeDocument/2006/relationships/hyperlink" Target="https://yadi.sk/i/H_fofXTCnbGJ6g" TargetMode="External"/><Relationship Id="rId18" Type="http://schemas.openxmlformats.org/officeDocument/2006/relationships/hyperlink" Target="https://yadi.sk/i/icW4422eGqulIg" TargetMode="External"/><Relationship Id="rId26" Type="http://schemas.openxmlformats.org/officeDocument/2006/relationships/hyperlink" Target="https://yadi.sk/i/emBqOADQGWkIcA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yadi.sk/i/Fztsj3QhRcykow" TargetMode="External"/><Relationship Id="rId21" Type="http://schemas.openxmlformats.org/officeDocument/2006/relationships/hyperlink" Target="https://yadi.sk/i/pbmy5Q9fGMYUyA" TargetMode="External"/><Relationship Id="rId34" Type="http://schemas.openxmlformats.org/officeDocument/2006/relationships/hyperlink" Target="https://yadi.sk/i/walof3E0_9ykBA" TargetMode="External"/><Relationship Id="rId7" Type="http://schemas.openxmlformats.org/officeDocument/2006/relationships/hyperlink" Target="https://yadi.sk/i/ht3_CMsJMVPNjA" TargetMode="External"/><Relationship Id="rId12" Type="http://schemas.openxmlformats.org/officeDocument/2006/relationships/hyperlink" Target="https://yadi.sk/i/GapWZ7FnnOq7Mw" TargetMode="External"/><Relationship Id="rId17" Type="http://schemas.openxmlformats.org/officeDocument/2006/relationships/hyperlink" Target="https://yadi.sk/i/6w8MlUSgFJFQpw" TargetMode="External"/><Relationship Id="rId25" Type="http://schemas.openxmlformats.org/officeDocument/2006/relationships/hyperlink" Target="https://yadi.sk/i/qI5KKAPJJnAC7g" TargetMode="External"/><Relationship Id="rId33" Type="http://schemas.openxmlformats.org/officeDocument/2006/relationships/hyperlink" Target="https://yadi.sk/i/kglB08UUv_gwKQ" TargetMode="External"/><Relationship Id="rId38" Type="http://schemas.openxmlformats.org/officeDocument/2006/relationships/hyperlink" Target="https://yadi.sk/i/6l0vSFURCeRtkg" TargetMode="External"/><Relationship Id="rId2" Type="http://schemas.openxmlformats.org/officeDocument/2006/relationships/hyperlink" Target="https://yadi.sk/i/VX67hT64Sm4zLA" TargetMode="External"/><Relationship Id="rId16" Type="http://schemas.openxmlformats.org/officeDocument/2006/relationships/hyperlink" Target="https://yadi.sk/i/CW6T8ZLZqePGjQ" TargetMode="External"/><Relationship Id="rId20" Type="http://schemas.openxmlformats.org/officeDocument/2006/relationships/hyperlink" Target="https://yadi.sk/i/x_Xc4DQKnDnrOw" TargetMode="External"/><Relationship Id="rId29" Type="http://schemas.openxmlformats.org/officeDocument/2006/relationships/hyperlink" Target="https://yadi.sk/i/7M33DaN9BaAxYw" TargetMode="External"/><Relationship Id="rId1" Type="http://schemas.openxmlformats.org/officeDocument/2006/relationships/hyperlink" Target="https://yadi.sk/i/kEOaX5ywY6etvw" TargetMode="External"/><Relationship Id="rId6" Type="http://schemas.openxmlformats.org/officeDocument/2006/relationships/hyperlink" Target="https://yadi.sk/i/7KYCSY01SaDZQQ" TargetMode="External"/><Relationship Id="rId11" Type="http://schemas.openxmlformats.org/officeDocument/2006/relationships/hyperlink" Target="https://yadi.sk/d/9dtEHWQG1yzBZg" TargetMode="External"/><Relationship Id="rId24" Type="http://schemas.openxmlformats.org/officeDocument/2006/relationships/hyperlink" Target="https://yadi.sk/i/onP40qbtCAd3YA" TargetMode="External"/><Relationship Id="rId32" Type="http://schemas.openxmlformats.org/officeDocument/2006/relationships/hyperlink" Target="https://yadi.sk/i/J09Na1Mow_w9Zg" TargetMode="External"/><Relationship Id="rId37" Type="http://schemas.openxmlformats.org/officeDocument/2006/relationships/hyperlink" Target="https://yadi.sk/i/T1ZFwTS1sPpDDg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s://yadi.sk/i/0cQeWLENHtjrAw" TargetMode="External"/><Relationship Id="rId15" Type="http://schemas.openxmlformats.org/officeDocument/2006/relationships/hyperlink" Target="https://yadi.sk/i/DsUlPJgiCK_D4Q" TargetMode="External"/><Relationship Id="rId23" Type="http://schemas.openxmlformats.org/officeDocument/2006/relationships/hyperlink" Target="https://yadi.sk/i/GyAIz7zTmANH_g" TargetMode="External"/><Relationship Id="rId28" Type="http://schemas.openxmlformats.org/officeDocument/2006/relationships/hyperlink" Target="https://yadi.sk/i/h4NLrs4bUKJY5A" TargetMode="External"/><Relationship Id="rId36" Type="http://schemas.openxmlformats.org/officeDocument/2006/relationships/hyperlink" Target="https://yadi.sk/i/UBDVdiRN8-RAnA" TargetMode="External"/><Relationship Id="rId10" Type="http://schemas.openxmlformats.org/officeDocument/2006/relationships/hyperlink" Target="https://yadi.sk/i/zjFOE1oPtM34bA" TargetMode="External"/><Relationship Id="rId19" Type="http://schemas.openxmlformats.org/officeDocument/2006/relationships/hyperlink" Target="https://yadi.sk/i/PqAgxCZ0g52t4Q" TargetMode="External"/><Relationship Id="rId31" Type="http://schemas.openxmlformats.org/officeDocument/2006/relationships/hyperlink" Target="https://yadi.sk/i/KCnu_rxAsyFVJw" TargetMode="External"/><Relationship Id="rId4" Type="http://schemas.openxmlformats.org/officeDocument/2006/relationships/hyperlink" Target="https://yadi.sk/i/e-u9OV_aLhgThQ" TargetMode="External"/><Relationship Id="rId9" Type="http://schemas.openxmlformats.org/officeDocument/2006/relationships/hyperlink" Target="https://yadi.sk/i/q82KNIT3F2OtkA" TargetMode="External"/><Relationship Id="rId14" Type="http://schemas.openxmlformats.org/officeDocument/2006/relationships/hyperlink" Target="https://yadi.sk/i/C5bBLyakzJ-uoQ" TargetMode="External"/><Relationship Id="rId22" Type="http://schemas.openxmlformats.org/officeDocument/2006/relationships/hyperlink" Target="https://yadi.sk/i/Yky9Faz8TB6iBw" TargetMode="External"/><Relationship Id="rId27" Type="http://schemas.openxmlformats.org/officeDocument/2006/relationships/hyperlink" Target="https://yadi.sk/i/28c56i-2Wcrv_g" TargetMode="External"/><Relationship Id="rId30" Type="http://schemas.openxmlformats.org/officeDocument/2006/relationships/hyperlink" Target="https://yadi.sk/i/kjGCMh-soeQNuA" TargetMode="External"/><Relationship Id="rId35" Type="http://schemas.openxmlformats.org/officeDocument/2006/relationships/hyperlink" Target="https://yadi.sk/i/GwqZ676Jhzrf1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showGridLines="0" tabSelected="1" zoomScale="87" zoomScaleNormal="87" workbookViewId="0">
      <selection activeCell="H35" sqref="H35"/>
    </sheetView>
  </sheetViews>
  <sheetFormatPr defaultColWidth="14.44140625" defaultRowHeight="16.95" customHeight="1"/>
  <cols>
    <col min="1" max="1" width="2.44140625" style="45" customWidth="1"/>
    <col min="2" max="2" width="29.6640625" style="45" customWidth="1"/>
    <col min="3" max="3" width="3.5546875" style="12" customWidth="1"/>
    <col min="4" max="4" width="16.44140625" style="14" customWidth="1"/>
    <col min="5" max="5" width="12.44140625" style="45" customWidth="1"/>
    <col min="6" max="6" width="12.33203125" style="45" customWidth="1"/>
    <col min="7" max="7" width="17.109375" style="45" customWidth="1"/>
    <col min="8" max="8" width="11.88671875" style="45" customWidth="1"/>
    <col min="9" max="9" width="10" style="13" customWidth="1"/>
    <col min="10" max="10" width="10" style="45" customWidth="1"/>
    <col min="11" max="11" width="13.44140625" style="14" customWidth="1"/>
    <col min="12" max="12" width="13.33203125" style="94" hidden="1" customWidth="1"/>
    <col min="13" max="16384" width="14.44140625" style="45"/>
  </cols>
  <sheetData>
    <row r="1" spans="1:12" ht="39.6" customHeight="1">
      <c r="B1" s="3"/>
      <c r="C1" s="4"/>
      <c r="D1" s="206" t="s">
        <v>0</v>
      </c>
      <c r="E1" s="206"/>
      <c r="F1" s="206"/>
      <c r="G1" s="206"/>
      <c r="H1" s="206"/>
      <c r="I1" s="206"/>
      <c r="J1" s="1"/>
      <c r="K1" s="5"/>
      <c r="L1" s="93"/>
    </row>
    <row r="2" spans="1:12" ht="19.2" customHeight="1">
      <c r="B2" s="6"/>
      <c r="C2" s="4"/>
      <c r="D2" s="207" t="s">
        <v>1</v>
      </c>
      <c r="E2" s="207"/>
      <c r="F2" s="207"/>
      <c r="G2" s="207"/>
      <c r="H2" s="207"/>
      <c r="I2" s="207"/>
      <c r="J2" s="2"/>
      <c r="K2" s="127"/>
      <c r="L2" s="93"/>
    </row>
    <row r="3" spans="1:12" ht="19.2" customHeight="1">
      <c r="B3" s="6"/>
      <c r="C3" s="4"/>
      <c r="D3" s="208" t="s">
        <v>2</v>
      </c>
      <c r="E3" s="208"/>
      <c r="F3" s="208"/>
      <c r="G3" s="208"/>
      <c r="H3" s="208"/>
      <c r="I3" s="208"/>
      <c r="J3" s="2"/>
      <c r="K3" s="127"/>
      <c r="L3" s="93"/>
    </row>
    <row r="4" spans="1:12" ht="19.2" customHeight="1">
      <c r="B4" s="6"/>
      <c r="C4" s="7"/>
      <c r="D4" s="207" t="s">
        <v>209</v>
      </c>
      <c r="E4" s="209"/>
      <c r="F4" s="209"/>
      <c r="G4" s="209"/>
      <c r="H4" s="209"/>
      <c r="I4" s="212" t="s">
        <v>3</v>
      </c>
      <c r="J4" s="213"/>
      <c r="K4" s="213"/>
      <c r="L4" s="92"/>
    </row>
    <row r="5" spans="1:12" ht="23.4" thickBot="1">
      <c r="B5" s="221" t="s">
        <v>253</v>
      </c>
      <c r="C5" s="221"/>
      <c r="D5" s="221"/>
      <c r="E5" s="15"/>
      <c r="F5" s="15"/>
      <c r="G5" s="15"/>
      <c r="H5" s="210" t="s">
        <v>4</v>
      </c>
      <c r="I5" s="211"/>
      <c r="J5" s="219" t="s">
        <v>5</v>
      </c>
      <c r="K5" s="220"/>
      <c r="L5" s="46"/>
    </row>
    <row r="6" spans="1:12" s="8" customFormat="1" ht="42.6" thickTop="1" thickBot="1">
      <c r="B6" s="138" t="s">
        <v>6</v>
      </c>
      <c r="C6" s="139" t="s">
        <v>7</v>
      </c>
      <c r="D6" s="214" t="s">
        <v>8</v>
      </c>
      <c r="E6" s="215"/>
      <c r="F6" s="140" t="s">
        <v>9</v>
      </c>
      <c r="G6" s="141" t="s">
        <v>10</v>
      </c>
      <c r="H6" s="141" t="s">
        <v>11</v>
      </c>
      <c r="I6" s="141" t="s">
        <v>12</v>
      </c>
      <c r="J6" s="142" t="s">
        <v>13</v>
      </c>
      <c r="K6" s="143" t="s">
        <v>14</v>
      </c>
      <c r="L6" s="128" t="s">
        <v>184</v>
      </c>
    </row>
    <row r="7" spans="1:12" s="10" customFormat="1" ht="18.600000000000001" thickTop="1" thickBot="1">
      <c r="A7" s="150"/>
      <c r="B7" s="216" t="s">
        <v>197</v>
      </c>
      <c r="C7" s="217"/>
      <c r="D7" s="217"/>
      <c r="E7" s="217"/>
      <c r="F7" s="217"/>
      <c r="G7" s="217"/>
      <c r="H7" s="217"/>
      <c r="I7" s="217"/>
      <c r="J7" s="217"/>
      <c r="K7" s="218"/>
      <c r="L7" s="119"/>
    </row>
    <row r="8" spans="1:12" s="10" customFormat="1" ht="16.95" hidden="1" customHeight="1" thickTop="1" thickBot="1">
      <c r="A8" s="9"/>
      <c r="B8" s="144" t="s">
        <v>66</v>
      </c>
      <c r="C8" s="16"/>
      <c r="D8" s="145" t="s">
        <v>17</v>
      </c>
      <c r="E8" s="145" t="s">
        <v>67</v>
      </c>
      <c r="F8" s="146" t="s">
        <v>19</v>
      </c>
      <c r="G8" s="146" t="s">
        <v>40</v>
      </c>
      <c r="H8" s="73" t="s">
        <v>46</v>
      </c>
      <c r="I8" s="147">
        <v>80</v>
      </c>
      <c r="J8" s="148">
        <v>85</v>
      </c>
      <c r="K8" s="149" t="s">
        <v>22</v>
      </c>
      <c r="L8" s="115"/>
    </row>
    <row r="9" spans="1:12" s="10" customFormat="1" ht="18" thickTop="1" thickBot="1">
      <c r="A9" s="9"/>
      <c r="B9" s="179" t="s">
        <v>252</v>
      </c>
      <c r="C9" s="136" t="s">
        <v>16</v>
      </c>
      <c r="D9" s="38" t="s">
        <v>17</v>
      </c>
      <c r="E9" s="38" t="s">
        <v>254</v>
      </c>
      <c r="F9" s="44" t="s">
        <v>19</v>
      </c>
      <c r="G9" s="44" t="s">
        <v>20</v>
      </c>
      <c r="H9" s="26" t="s">
        <v>222</v>
      </c>
      <c r="I9" s="32">
        <v>55</v>
      </c>
      <c r="J9" s="33">
        <v>60</v>
      </c>
      <c r="K9" s="87" t="s">
        <v>22</v>
      </c>
      <c r="L9" s="98"/>
    </row>
    <row r="10" spans="1:12" s="10" customFormat="1" ht="16.95" hidden="1" customHeight="1" thickTop="1" thickBot="1">
      <c r="A10" s="9"/>
      <c r="B10" s="180"/>
      <c r="C10" s="74"/>
      <c r="D10" s="65" t="s">
        <v>26</v>
      </c>
      <c r="E10" s="65" t="s">
        <v>29</v>
      </c>
      <c r="F10" s="66" t="s">
        <v>49</v>
      </c>
      <c r="G10" s="66" t="s">
        <v>20</v>
      </c>
      <c r="H10" s="56" t="s">
        <v>21</v>
      </c>
      <c r="I10" s="25">
        <v>20</v>
      </c>
      <c r="J10" s="67">
        <v>25</v>
      </c>
      <c r="K10" s="91" t="s">
        <v>44</v>
      </c>
      <c r="L10" s="99"/>
    </row>
    <row r="11" spans="1:12" s="10" customFormat="1" ht="16.95" customHeight="1" thickTop="1">
      <c r="A11" s="9"/>
      <c r="B11" s="176" t="s">
        <v>50</v>
      </c>
      <c r="C11" s="43" t="s">
        <v>16</v>
      </c>
      <c r="D11" s="40" t="s">
        <v>32</v>
      </c>
      <c r="E11" s="38" t="s">
        <v>248</v>
      </c>
      <c r="F11" s="44" t="s">
        <v>19</v>
      </c>
      <c r="G11" s="44" t="s">
        <v>20</v>
      </c>
      <c r="H11" s="26" t="s">
        <v>250</v>
      </c>
      <c r="I11" s="32">
        <v>105</v>
      </c>
      <c r="J11" s="33">
        <v>110</v>
      </c>
      <c r="K11" s="87" t="s">
        <v>22</v>
      </c>
      <c r="L11" s="97"/>
    </row>
    <row r="12" spans="1:12" s="10" customFormat="1" ht="16.95" customHeight="1">
      <c r="A12" s="9"/>
      <c r="B12" s="177"/>
      <c r="C12" s="136" t="s">
        <v>16</v>
      </c>
      <c r="D12" s="18" t="s">
        <v>17</v>
      </c>
      <c r="E12" s="18" t="s">
        <v>247</v>
      </c>
      <c r="F12" s="19" t="s">
        <v>19</v>
      </c>
      <c r="G12" s="19" t="s">
        <v>20</v>
      </c>
      <c r="H12" s="31" t="s">
        <v>250</v>
      </c>
      <c r="I12" s="20">
        <v>75</v>
      </c>
      <c r="J12" s="21">
        <v>80</v>
      </c>
      <c r="K12" s="86" t="s">
        <v>22</v>
      </c>
      <c r="L12" s="97"/>
    </row>
    <row r="13" spans="1:12" s="10" customFormat="1" ht="16.95" customHeight="1">
      <c r="A13" s="9"/>
      <c r="B13" s="177"/>
      <c r="C13" s="136" t="s">
        <v>16</v>
      </c>
      <c r="D13" s="18" t="s">
        <v>23</v>
      </c>
      <c r="E13" s="18" t="s">
        <v>24</v>
      </c>
      <c r="F13" s="19" t="s">
        <v>19</v>
      </c>
      <c r="G13" s="19" t="s">
        <v>20</v>
      </c>
      <c r="H13" s="31" t="s">
        <v>250</v>
      </c>
      <c r="I13" s="20">
        <v>45</v>
      </c>
      <c r="J13" s="21">
        <v>50</v>
      </c>
      <c r="K13" s="171" t="s">
        <v>22</v>
      </c>
      <c r="L13" s="97"/>
    </row>
    <row r="14" spans="1:12" s="10" customFormat="1" ht="16.95" customHeight="1">
      <c r="A14" s="9"/>
      <c r="B14" s="177"/>
      <c r="C14" s="133" t="s">
        <v>16</v>
      </c>
      <c r="D14" s="18" t="s">
        <v>26</v>
      </c>
      <c r="E14" s="18" t="s">
        <v>51</v>
      </c>
      <c r="F14" s="19" t="s">
        <v>19</v>
      </c>
      <c r="G14" s="19" t="s">
        <v>20</v>
      </c>
      <c r="H14" s="31" t="s">
        <v>250</v>
      </c>
      <c r="I14" s="20">
        <v>30</v>
      </c>
      <c r="J14" s="21">
        <v>35</v>
      </c>
      <c r="K14" s="86" t="s">
        <v>22</v>
      </c>
      <c r="L14" s="97"/>
    </row>
    <row r="15" spans="1:12" s="10" customFormat="1" ht="16.95" customHeight="1" thickBot="1">
      <c r="A15" s="9"/>
      <c r="B15" s="178"/>
      <c r="C15" s="137" t="s">
        <v>16</v>
      </c>
      <c r="D15" s="65" t="s">
        <v>52</v>
      </c>
      <c r="E15" s="65" t="s">
        <v>29</v>
      </c>
      <c r="F15" s="66" t="s">
        <v>19</v>
      </c>
      <c r="G15" s="66" t="s">
        <v>20</v>
      </c>
      <c r="H15" s="56" t="s">
        <v>186</v>
      </c>
      <c r="I15" s="25">
        <v>20</v>
      </c>
      <c r="J15" s="67">
        <v>25</v>
      </c>
      <c r="K15" s="91" t="s">
        <v>22</v>
      </c>
      <c r="L15" s="100"/>
    </row>
    <row r="16" spans="1:12" s="10" customFormat="1" ht="19.2" customHeight="1" thickTop="1" thickBot="1">
      <c r="A16" s="9"/>
      <c r="B16" s="158" t="s">
        <v>62</v>
      </c>
      <c r="C16" s="153" t="s">
        <v>16</v>
      </c>
      <c r="D16" s="22" t="s">
        <v>45</v>
      </c>
      <c r="E16" s="22" t="s">
        <v>63</v>
      </c>
      <c r="F16" s="23" t="s">
        <v>19</v>
      </c>
      <c r="G16" s="23" t="s">
        <v>20</v>
      </c>
      <c r="H16" s="37" t="s">
        <v>222</v>
      </c>
      <c r="I16" s="59">
        <v>70</v>
      </c>
      <c r="J16" s="24">
        <v>80</v>
      </c>
      <c r="K16" s="90" t="s">
        <v>22</v>
      </c>
      <c r="L16" s="99"/>
    </row>
    <row r="17" spans="1:12" s="10" customFormat="1" ht="16.95" hidden="1" customHeight="1" thickTop="1">
      <c r="A17" s="9"/>
      <c r="B17" s="176" t="s">
        <v>42</v>
      </c>
      <c r="C17" s="85" t="s">
        <v>16</v>
      </c>
      <c r="D17" s="71" t="s">
        <v>32</v>
      </c>
      <c r="E17" s="71" t="s">
        <v>43</v>
      </c>
      <c r="F17" s="17" t="s">
        <v>19</v>
      </c>
      <c r="G17" s="17" t="s">
        <v>20</v>
      </c>
      <c r="H17" s="73" t="s">
        <v>186</v>
      </c>
      <c r="I17" s="49">
        <v>130</v>
      </c>
      <c r="J17" s="62">
        <v>135</v>
      </c>
      <c r="K17" s="88" t="s">
        <v>44</v>
      </c>
      <c r="L17" s="101"/>
    </row>
    <row r="18" spans="1:12" s="10" customFormat="1" ht="16.95" customHeight="1" thickTop="1" thickBot="1">
      <c r="A18" s="9"/>
      <c r="B18" s="177"/>
      <c r="C18" s="157" t="s">
        <v>16</v>
      </c>
      <c r="D18" s="83" t="s">
        <v>17</v>
      </c>
      <c r="E18" s="61" t="s">
        <v>173</v>
      </c>
      <c r="F18" s="17" t="s">
        <v>19</v>
      </c>
      <c r="G18" s="17" t="s">
        <v>20</v>
      </c>
      <c r="H18" s="73" t="s">
        <v>222</v>
      </c>
      <c r="I18" s="49">
        <v>125</v>
      </c>
      <c r="J18" s="62">
        <v>130</v>
      </c>
      <c r="K18" s="88" t="s">
        <v>22</v>
      </c>
      <c r="L18" s="97"/>
    </row>
    <row r="19" spans="1:12" s="10" customFormat="1" ht="16.95" hidden="1" customHeight="1" thickBot="1">
      <c r="B19" s="177"/>
      <c r="C19" s="60"/>
      <c r="D19" s="61" t="s">
        <v>23</v>
      </c>
      <c r="E19" s="61" t="s">
        <v>180</v>
      </c>
      <c r="F19" s="17" t="s">
        <v>19</v>
      </c>
      <c r="G19" s="17" t="s">
        <v>20</v>
      </c>
      <c r="H19" s="42" t="s">
        <v>186</v>
      </c>
      <c r="I19" s="49">
        <v>85</v>
      </c>
      <c r="J19" s="62">
        <v>90</v>
      </c>
      <c r="K19" s="88" t="s">
        <v>44</v>
      </c>
      <c r="L19" s="98"/>
    </row>
    <row r="20" spans="1:12" s="10" customFormat="1" ht="16.95" hidden="1" customHeight="1" thickTop="1" thickBot="1">
      <c r="A20" s="9"/>
      <c r="B20" s="178"/>
      <c r="C20" s="63" t="s">
        <v>16</v>
      </c>
      <c r="D20" s="52" t="s">
        <v>26</v>
      </c>
      <c r="E20" s="52" t="s">
        <v>47</v>
      </c>
      <c r="F20" s="53" t="s">
        <v>19</v>
      </c>
      <c r="G20" s="53" t="s">
        <v>20</v>
      </c>
      <c r="H20" s="64" t="s">
        <v>25</v>
      </c>
      <c r="I20" s="54">
        <v>50</v>
      </c>
      <c r="J20" s="55">
        <v>60</v>
      </c>
      <c r="K20" s="89" t="s">
        <v>44</v>
      </c>
      <c r="L20" s="99"/>
    </row>
    <row r="21" spans="1:12" s="10" customFormat="1" ht="16.95" hidden="1" customHeight="1" thickTop="1" thickBot="1">
      <c r="A21" s="9"/>
      <c r="B21" s="57" t="s">
        <v>37</v>
      </c>
      <c r="C21" s="58" t="s">
        <v>16</v>
      </c>
      <c r="D21" s="22" t="s">
        <v>38</v>
      </c>
      <c r="E21" s="22" t="s">
        <v>39</v>
      </c>
      <c r="F21" s="23" t="s">
        <v>19</v>
      </c>
      <c r="G21" s="23" t="s">
        <v>40</v>
      </c>
      <c r="H21" s="37" t="s">
        <v>41</v>
      </c>
      <c r="I21" s="59">
        <v>180</v>
      </c>
      <c r="J21" s="24">
        <v>189</v>
      </c>
      <c r="K21" s="90" t="s">
        <v>22</v>
      </c>
      <c r="L21" s="100"/>
    </row>
    <row r="22" spans="1:12" s="10" customFormat="1" ht="18.600000000000001" customHeight="1" thickTop="1" thickBot="1">
      <c r="A22" s="9"/>
      <c r="B22" s="179" t="s">
        <v>178</v>
      </c>
      <c r="C22" s="136" t="s">
        <v>16</v>
      </c>
      <c r="D22" s="38" t="s">
        <v>38</v>
      </c>
      <c r="E22" s="38" t="s">
        <v>55</v>
      </c>
      <c r="F22" s="44" t="s">
        <v>19</v>
      </c>
      <c r="G22" s="44" t="s">
        <v>20</v>
      </c>
      <c r="H22" s="26" t="s">
        <v>250</v>
      </c>
      <c r="I22" s="32">
        <v>55</v>
      </c>
      <c r="J22" s="33">
        <v>60</v>
      </c>
      <c r="K22" s="87" t="s">
        <v>22</v>
      </c>
      <c r="L22" s="97"/>
    </row>
    <row r="23" spans="1:12" s="10" customFormat="1" ht="16.95" hidden="1" customHeight="1" thickBot="1">
      <c r="A23" s="9"/>
      <c r="B23" s="182"/>
      <c r="C23" s="82"/>
      <c r="D23" s="61" t="s">
        <v>36</v>
      </c>
      <c r="E23" s="18" t="s">
        <v>56</v>
      </c>
      <c r="F23" s="19" t="s">
        <v>57</v>
      </c>
      <c r="G23" s="19" t="s">
        <v>20</v>
      </c>
      <c r="H23" s="31" t="s">
        <v>34</v>
      </c>
      <c r="I23" s="20">
        <v>45</v>
      </c>
      <c r="J23" s="21">
        <v>50</v>
      </c>
      <c r="K23" s="121" t="s">
        <v>44</v>
      </c>
      <c r="L23" s="100"/>
    </row>
    <row r="24" spans="1:12" s="10" customFormat="1" ht="16.95" hidden="1" customHeight="1" thickTop="1" thickBot="1">
      <c r="A24" s="9"/>
      <c r="B24" s="181"/>
      <c r="C24" s="120"/>
      <c r="D24" s="65" t="s">
        <v>38</v>
      </c>
      <c r="E24" s="65" t="s">
        <v>55</v>
      </c>
      <c r="F24" s="66" t="s">
        <v>19</v>
      </c>
      <c r="G24" s="66" t="s">
        <v>20</v>
      </c>
      <c r="H24" s="56" t="s">
        <v>187</v>
      </c>
      <c r="I24" s="25">
        <v>55</v>
      </c>
      <c r="J24" s="67">
        <v>60</v>
      </c>
      <c r="K24" s="91" t="s">
        <v>44</v>
      </c>
      <c r="L24" s="102"/>
    </row>
    <row r="25" spans="1:12" s="10" customFormat="1" ht="16.8" hidden="1" customHeight="1" thickTop="1" thickBot="1">
      <c r="A25" s="9"/>
      <c r="B25" s="222" t="s">
        <v>37</v>
      </c>
      <c r="C25" s="172" t="s">
        <v>16</v>
      </c>
      <c r="D25" s="38" t="s">
        <v>38</v>
      </c>
      <c r="E25" s="38" t="s">
        <v>221</v>
      </c>
      <c r="F25" s="44" t="s">
        <v>19</v>
      </c>
      <c r="G25" s="44" t="s">
        <v>40</v>
      </c>
      <c r="H25" s="26" t="s">
        <v>222</v>
      </c>
      <c r="I25" s="32">
        <v>185</v>
      </c>
      <c r="J25" s="33">
        <v>190</v>
      </c>
      <c r="K25" s="87" t="s">
        <v>22</v>
      </c>
      <c r="L25" s="114"/>
    </row>
    <row r="26" spans="1:12" s="10" customFormat="1" ht="16.95" hidden="1" customHeight="1" thickBot="1">
      <c r="A26" s="9"/>
      <c r="B26" s="223"/>
      <c r="C26" s="162" t="s">
        <v>16</v>
      </c>
      <c r="D26" s="65" t="s">
        <v>36</v>
      </c>
      <c r="E26" s="65" t="s">
        <v>65</v>
      </c>
      <c r="F26" s="66" t="s">
        <v>19</v>
      </c>
      <c r="G26" s="66" t="s">
        <v>40</v>
      </c>
      <c r="H26" s="56" t="s">
        <v>186</v>
      </c>
      <c r="I26" s="25">
        <v>180</v>
      </c>
      <c r="J26" s="67" t="s">
        <v>54</v>
      </c>
      <c r="K26" s="91" t="s">
        <v>22</v>
      </c>
      <c r="L26" s="114"/>
    </row>
    <row r="27" spans="1:12" s="10" customFormat="1" ht="16.95" hidden="1" customHeight="1" thickTop="1" thickBot="1">
      <c r="A27" s="9"/>
      <c r="B27" s="163" t="s">
        <v>64</v>
      </c>
      <c r="C27" s="161" t="s">
        <v>16</v>
      </c>
      <c r="D27" s="22" t="s">
        <v>23</v>
      </c>
      <c r="E27" s="22" t="s">
        <v>65</v>
      </c>
      <c r="F27" s="23" t="s">
        <v>19</v>
      </c>
      <c r="G27" s="23" t="s">
        <v>40</v>
      </c>
      <c r="H27" s="37" t="s">
        <v>35</v>
      </c>
      <c r="I27" s="24">
        <v>65</v>
      </c>
      <c r="J27" s="24" t="s">
        <v>54</v>
      </c>
      <c r="K27" s="90" t="s">
        <v>44</v>
      </c>
      <c r="L27" s="114"/>
    </row>
    <row r="28" spans="1:12" s="10" customFormat="1" ht="16.95" customHeight="1" thickTop="1">
      <c r="A28" s="9"/>
      <c r="B28" s="176" t="s">
        <v>30</v>
      </c>
      <c r="C28" s="160"/>
      <c r="D28" s="38" t="s">
        <v>17</v>
      </c>
      <c r="E28" s="38" t="s">
        <v>220</v>
      </c>
      <c r="F28" s="44" t="s">
        <v>19</v>
      </c>
      <c r="G28" s="44" t="s">
        <v>31</v>
      </c>
      <c r="H28" s="164" t="s">
        <v>222</v>
      </c>
      <c r="I28" s="32">
        <v>100</v>
      </c>
      <c r="J28" s="33">
        <v>110</v>
      </c>
      <c r="K28" s="87" t="s">
        <v>44</v>
      </c>
      <c r="L28" s="97"/>
    </row>
    <row r="29" spans="1:12" s="10" customFormat="1" ht="16.95" customHeight="1" thickBot="1">
      <c r="A29" s="9"/>
      <c r="B29" s="178"/>
      <c r="C29" s="165" t="s">
        <v>16</v>
      </c>
      <c r="D29" s="52" t="s">
        <v>23</v>
      </c>
      <c r="E29" s="52" t="s">
        <v>251</v>
      </c>
      <c r="F29" s="53" t="s">
        <v>19</v>
      </c>
      <c r="G29" s="53" t="s">
        <v>31</v>
      </c>
      <c r="H29" s="64" t="s">
        <v>222</v>
      </c>
      <c r="I29" s="54">
        <v>90</v>
      </c>
      <c r="J29" s="55">
        <v>95</v>
      </c>
      <c r="K29" s="89" t="s">
        <v>22</v>
      </c>
      <c r="L29" s="97"/>
    </row>
    <row r="30" spans="1:12" s="10" customFormat="1" ht="16.95" customHeight="1" thickTop="1">
      <c r="B30" s="183" t="s">
        <v>15</v>
      </c>
      <c r="C30" s="85" t="s">
        <v>16</v>
      </c>
      <c r="D30" s="71" t="s">
        <v>17</v>
      </c>
      <c r="E30" s="71" t="s">
        <v>18</v>
      </c>
      <c r="F30" s="17" t="s">
        <v>19</v>
      </c>
      <c r="G30" s="17" t="s">
        <v>20</v>
      </c>
      <c r="H30" s="42" t="s">
        <v>250</v>
      </c>
      <c r="I30" s="49">
        <v>215</v>
      </c>
      <c r="J30" s="62">
        <v>220</v>
      </c>
      <c r="K30" s="88" t="s">
        <v>22</v>
      </c>
      <c r="L30" s="97"/>
    </row>
    <row r="31" spans="1:12" s="10" customFormat="1" ht="16.95" customHeight="1">
      <c r="A31" s="9"/>
      <c r="B31" s="183"/>
      <c r="C31" s="136" t="s">
        <v>16</v>
      </c>
      <c r="D31" s="18" t="s">
        <v>23</v>
      </c>
      <c r="E31" s="18" t="s">
        <v>24</v>
      </c>
      <c r="F31" s="19" t="s">
        <v>19</v>
      </c>
      <c r="G31" s="19" t="s">
        <v>20</v>
      </c>
      <c r="H31" s="31" t="s">
        <v>222</v>
      </c>
      <c r="I31" s="20">
        <v>165</v>
      </c>
      <c r="J31" s="21">
        <v>180</v>
      </c>
      <c r="K31" s="86" t="s">
        <v>22</v>
      </c>
      <c r="L31" s="97"/>
    </row>
    <row r="32" spans="1:12" s="10" customFormat="1" ht="16.95" customHeight="1">
      <c r="A32" s="47"/>
      <c r="B32" s="183"/>
      <c r="C32" s="136" t="s">
        <v>16</v>
      </c>
      <c r="D32" s="18" t="s">
        <v>26</v>
      </c>
      <c r="E32" s="18" t="s">
        <v>27</v>
      </c>
      <c r="F32" s="19" t="s">
        <v>19</v>
      </c>
      <c r="G32" s="19" t="s">
        <v>20</v>
      </c>
      <c r="H32" s="31" t="s">
        <v>222</v>
      </c>
      <c r="I32" s="20">
        <v>130</v>
      </c>
      <c r="J32" s="21">
        <v>140</v>
      </c>
      <c r="K32" s="86" t="s">
        <v>22</v>
      </c>
      <c r="L32" s="97"/>
    </row>
    <row r="33" spans="1:12" s="10" customFormat="1" ht="16.95" customHeight="1" thickBot="1">
      <c r="A33" s="9"/>
      <c r="B33" s="184"/>
      <c r="C33" s="137" t="s">
        <v>16</v>
      </c>
      <c r="D33" s="52" t="s">
        <v>28</v>
      </c>
      <c r="E33" s="52" t="s">
        <v>29</v>
      </c>
      <c r="F33" s="53" t="s">
        <v>19</v>
      </c>
      <c r="G33" s="53" t="s">
        <v>20</v>
      </c>
      <c r="H33" s="64" t="s">
        <v>222</v>
      </c>
      <c r="I33" s="54">
        <v>90</v>
      </c>
      <c r="J33" s="55">
        <v>100</v>
      </c>
      <c r="K33" s="89" t="s">
        <v>22</v>
      </c>
      <c r="L33" s="98"/>
    </row>
    <row r="34" spans="1:12" s="10" customFormat="1" ht="16.95" hidden="1" customHeight="1" thickTop="1">
      <c r="A34" s="9"/>
      <c r="B34" s="185" t="s">
        <v>175</v>
      </c>
      <c r="C34" s="85" t="s">
        <v>16</v>
      </c>
      <c r="D34" s="71" t="s">
        <v>58</v>
      </c>
      <c r="E34" s="61" t="s">
        <v>59</v>
      </c>
      <c r="F34" s="17" t="s">
        <v>19</v>
      </c>
      <c r="G34" s="17" t="s">
        <v>20</v>
      </c>
      <c r="H34" s="26" t="s">
        <v>186</v>
      </c>
      <c r="I34" s="49">
        <v>150</v>
      </c>
      <c r="J34" s="62">
        <v>155</v>
      </c>
      <c r="K34" s="88" t="s">
        <v>44</v>
      </c>
      <c r="L34" s="99"/>
    </row>
    <row r="35" spans="1:12" s="10" customFormat="1" ht="16.95" customHeight="1" thickTop="1">
      <c r="A35" s="9"/>
      <c r="B35" s="186"/>
      <c r="C35" s="173"/>
      <c r="D35" s="18" t="s">
        <v>38</v>
      </c>
      <c r="E35" s="18" t="s">
        <v>220</v>
      </c>
      <c r="F35" s="19" t="s">
        <v>19</v>
      </c>
      <c r="G35" s="19" t="s">
        <v>20</v>
      </c>
      <c r="H35" s="42" t="s">
        <v>250</v>
      </c>
      <c r="I35" s="20">
        <v>140</v>
      </c>
      <c r="J35" s="21">
        <v>145</v>
      </c>
      <c r="K35" s="86" t="s">
        <v>22</v>
      </c>
      <c r="L35" s="97"/>
    </row>
    <row r="36" spans="1:12" s="10" customFormat="1" ht="16.95" customHeight="1" thickBot="1">
      <c r="A36" s="9"/>
      <c r="B36" s="186"/>
      <c r="C36" s="136" t="s">
        <v>16</v>
      </c>
      <c r="D36" s="18" t="s">
        <v>223</v>
      </c>
      <c r="E36" s="18" t="s">
        <v>249</v>
      </c>
      <c r="F36" s="19" t="s">
        <v>19</v>
      </c>
      <c r="G36" s="19" t="s">
        <v>20</v>
      </c>
      <c r="H36" s="31" t="s">
        <v>250</v>
      </c>
      <c r="I36" s="20">
        <v>135</v>
      </c>
      <c r="J36" s="21">
        <v>140</v>
      </c>
      <c r="K36" s="86" t="s">
        <v>22</v>
      </c>
      <c r="L36" s="97"/>
    </row>
    <row r="37" spans="1:12" s="10" customFormat="1" ht="16.95" hidden="1" customHeight="1" thickBot="1">
      <c r="A37" s="9"/>
      <c r="B37" s="187"/>
      <c r="C37" s="133" t="s">
        <v>16</v>
      </c>
      <c r="D37" s="18" t="s">
        <v>60</v>
      </c>
      <c r="E37" s="18" t="s">
        <v>61</v>
      </c>
      <c r="F37" s="19" t="s">
        <v>19</v>
      </c>
      <c r="G37" s="19" t="s">
        <v>20</v>
      </c>
      <c r="H37" s="56" t="s">
        <v>186</v>
      </c>
      <c r="I37" s="20">
        <v>140</v>
      </c>
      <c r="J37" s="21">
        <v>150</v>
      </c>
      <c r="K37" s="86" t="s">
        <v>22</v>
      </c>
      <c r="L37" s="98"/>
    </row>
    <row r="38" spans="1:12" s="10" customFormat="1" ht="16.95" customHeight="1" thickTop="1">
      <c r="A38" s="9"/>
      <c r="B38" s="179" t="s">
        <v>185</v>
      </c>
      <c r="C38" s="85" t="s">
        <v>16</v>
      </c>
      <c r="D38" s="38" t="s">
        <v>17</v>
      </c>
      <c r="E38" s="38" t="s">
        <v>53</v>
      </c>
      <c r="F38" s="44" t="s">
        <v>19</v>
      </c>
      <c r="G38" s="44" t="s">
        <v>20</v>
      </c>
      <c r="H38" s="26" t="s">
        <v>222</v>
      </c>
      <c r="I38" s="32">
        <v>65</v>
      </c>
      <c r="J38" s="33">
        <v>70</v>
      </c>
      <c r="K38" s="87" t="s">
        <v>22</v>
      </c>
      <c r="L38" s="101"/>
    </row>
    <row r="39" spans="1:12" s="10" customFormat="1" ht="16.95" customHeight="1" thickBot="1">
      <c r="A39" s="9"/>
      <c r="B39" s="181"/>
      <c r="C39" s="48" t="s">
        <v>16</v>
      </c>
      <c r="D39" s="52" t="s">
        <v>23</v>
      </c>
      <c r="E39" s="68" t="s">
        <v>39</v>
      </c>
      <c r="F39" s="69" t="s">
        <v>19</v>
      </c>
      <c r="G39" s="69" t="s">
        <v>20</v>
      </c>
      <c r="H39" s="64" t="s">
        <v>222</v>
      </c>
      <c r="I39" s="54">
        <v>40</v>
      </c>
      <c r="J39" s="55" t="s">
        <v>54</v>
      </c>
      <c r="K39" s="103" t="s">
        <v>44</v>
      </c>
      <c r="L39" s="97"/>
    </row>
    <row r="40" spans="1:12" s="10" customFormat="1" ht="16.95" customHeight="1" thickTop="1" thickBot="1">
      <c r="A40" s="9"/>
      <c r="B40" s="132" t="s">
        <v>189</v>
      </c>
      <c r="C40" s="43"/>
      <c r="D40" s="166"/>
      <c r="E40" s="166" t="s">
        <v>212</v>
      </c>
      <c r="F40" s="167" t="s">
        <v>19</v>
      </c>
      <c r="G40" s="167" t="s">
        <v>20</v>
      </c>
      <c r="H40" s="26" t="s">
        <v>186</v>
      </c>
      <c r="I40" s="168">
        <v>20</v>
      </c>
      <c r="J40" s="169" t="s">
        <v>54</v>
      </c>
      <c r="K40" s="170" t="s">
        <v>44</v>
      </c>
      <c r="L40" s="102"/>
    </row>
    <row r="41" spans="1:12" s="10" customFormat="1" ht="18" thickTop="1">
      <c r="A41" s="9"/>
      <c r="B41" s="188" t="s">
        <v>196</v>
      </c>
      <c r="C41" s="189"/>
      <c r="D41" s="189"/>
      <c r="E41" s="189"/>
      <c r="F41" s="189"/>
      <c r="G41" s="189"/>
      <c r="H41" s="189"/>
      <c r="I41" s="189"/>
      <c r="J41" s="189"/>
      <c r="K41" s="190"/>
      <c r="L41" s="113"/>
    </row>
    <row r="42" spans="1:12" s="51" customFormat="1" ht="16.95" hidden="1" customHeight="1" thickTop="1">
      <c r="A42" s="50"/>
      <c r="B42" s="27" t="s">
        <v>176</v>
      </c>
      <c r="C42" s="81" t="s">
        <v>16</v>
      </c>
      <c r="D42" s="29" t="s">
        <v>17</v>
      </c>
      <c r="E42" s="29" t="s">
        <v>39</v>
      </c>
      <c r="F42" s="19" t="s">
        <v>68</v>
      </c>
      <c r="G42" s="30" t="s">
        <v>214</v>
      </c>
      <c r="H42" s="31" t="s">
        <v>174</v>
      </c>
      <c r="I42" s="20">
        <v>165</v>
      </c>
      <c r="J42" s="21">
        <v>175</v>
      </c>
      <c r="K42" s="86" t="s">
        <v>22</v>
      </c>
      <c r="L42" s="101"/>
    </row>
    <row r="43" spans="1:12" s="51" customFormat="1" ht="16.95" hidden="1" customHeight="1" thickBot="1">
      <c r="A43" s="50"/>
      <c r="B43" s="27" t="s">
        <v>175</v>
      </c>
      <c r="C43" s="81" t="s">
        <v>16</v>
      </c>
      <c r="D43" s="29" t="s">
        <v>36</v>
      </c>
      <c r="E43" s="29" t="s">
        <v>177</v>
      </c>
      <c r="F43" s="19" t="s">
        <v>75</v>
      </c>
      <c r="G43" s="30" t="s">
        <v>213</v>
      </c>
      <c r="H43" s="31" t="s">
        <v>174</v>
      </c>
      <c r="I43" s="20">
        <v>145</v>
      </c>
      <c r="J43" s="21">
        <v>150</v>
      </c>
      <c r="K43" s="86" t="s">
        <v>22</v>
      </c>
      <c r="L43" s="112"/>
    </row>
    <row r="44" spans="1:12" s="51" customFormat="1" ht="16.95" hidden="1" customHeight="1" thickTop="1">
      <c r="A44" s="50"/>
      <c r="B44" s="27" t="s">
        <v>48</v>
      </c>
      <c r="C44" s="28"/>
      <c r="D44" s="29" t="s">
        <v>17</v>
      </c>
      <c r="E44" s="29" t="s">
        <v>200</v>
      </c>
      <c r="F44" s="19" t="s">
        <v>75</v>
      </c>
      <c r="G44" s="30" t="s">
        <v>214</v>
      </c>
      <c r="H44" s="31" t="s">
        <v>174</v>
      </c>
      <c r="I44" s="20">
        <v>65</v>
      </c>
      <c r="J44" s="21">
        <v>70</v>
      </c>
      <c r="K44" s="86" t="s">
        <v>33</v>
      </c>
      <c r="L44" s="107"/>
    </row>
    <row r="45" spans="1:12" s="51" customFormat="1" ht="16.95" hidden="1" customHeight="1">
      <c r="A45" s="50"/>
      <c r="B45" s="27" t="s">
        <v>42</v>
      </c>
      <c r="C45" s="28"/>
      <c r="D45" s="29" t="s">
        <v>32</v>
      </c>
      <c r="E45" s="29" t="s">
        <v>199</v>
      </c>
      <c r="F45" s="19" t="s">
        <v>75</v>
      </c>
      <c r="G45" s="30" t="s">
        <v>213</v>
      </c>
      <c r="H45" s="31" t="s">
        <v>174</v>
      </c>
      <c r="I45" s="20">
        <v>130</v>
      </c>
      <c r="J45" s="21">
        <v>135</v>
      </c>
      <c r="K45" s="86" t="s">
        <v>33</v>
      </c>
      <c r="L45" s="107"/>
    </row>
    <row r="46" spans="1:12" s="51" customFormat="1" ht="16.95" hidden="1" customHeight="1">
      <c r="A46" s="50"/>
      <c r="B46" s="27" t="s">
        <v>185</v>
      </c>
      <c r="C46" s="28"/>
      <c r="D46" s="29" t="s">
        <v>17</v>
      </c>
      <c r="E46" s="29" t="s">
        <v>18</v>
      </c>
      <c r="F46" s="19" t="s">
        <v>75</v>
      </c>
      <c r="G46" s="30" t="s">
        <v>214</v>
      </c>
      <c r="H46" s="31" t="s">
        <v>174</v>
      </c>
      <c r="I46" s="20">
        <v>80</v>
      </c>
      <c r="J46" s="21">
        <v>85</v>
      </c>
      <c r="K46" s="86" t="s">
        <v>33</v>
      </c>
      <c r="L46" s="107"/>
    </row>
    <row r="47" spans="1:12" s="51" customFormat="1" ht="16.95" customHeight="1">
      <c r="B47" s="27" t="s">
        <v>70</v>
      </c>
      <c r="C47" s="81" t="s">
        <v>16</v>
      </c>
      <c r="D47" s="29" t="s">
        <v>36</v>
      </c>
      <c r="E47" s="29" t="s">
        <v>71</v>
      </c>
      <c r="F47" s="19" t="s">
        <v>75</v>
      </c>
      <c r="G47" s="30" t="s">
        <v>69</v>
      </c>
      <c r="H47" s="31" t="s">
        <v>174</v>
      </c>
      <c r="I47" s="20">
        <v>185</v>
      </c>
      <c r="J47" s="21" t="s">
        <v>54</v>
      </c>
      <c r="K47" s="86" t="s">
        <v>22</v>
      </c>
      <c r="L47" s="105"/>
    </row>
    <row r="48" spans="1:12" s="51" customFormat="1" ht="16.95" hidden="1" customHeight="1">
      <c r="A48" s="50"/>
      <c r="B48" s="27" t="s">
        <v>72</v>
      </c>
      <c r="C48" s="81" t="s">
        <v>16</v>
      </c>
      <c r="D48" s="29" t="s">
        <v>23</v>
      </c>
      <c r="E48" s="29" t="s">
        <v>73</v>
      </c>
      <c r="F48" s="19" t="s">
        <v>68</v>
      </c>
      <c r="G48" s="30" t="s">
        <v>74</v>
      </c>
      <c r="H48" s="31" t="s">
        <v>41</v>
      </c>
      <c r="I48" s="20">
        <v>320</v>
      </c>
      <c r="J48" s="21">
        <v>320</v>
      </c>
      <c r="K48" s="86" t="s">
        <v>22</v>
      </c>
      <c r="L48" s="107"/>
    </row>
    <row r="49" spans="1:12" s="51" customFormat="1" ht="16.95" customHeight="1">
      <c r="A49" s="50"/>
      <c r="B49" s="27" t="s">
        <v>217</v>
      </c>
      <c r="C49" s="81" t="s">
        <v>16</v>
      </c>
      <c r="D49" s="29" t="s">
        <v>23</v>
      </c>
      <c r="E49" s="29" t="s">
        <v>18</v>
      </c>
      <c r="F49" s="19" t="s">
        <v>68</v>
      </c>
      <c r="G49" s="30" t="s">
        <v>218</v>
      </c>
      <c r="H49" s="31" t="s">
        <v>76</v>
      </c>
      <c r="I49" s="20">
        <v>340</v>
      </c>
      <c r="J49" s="21" t="s">
        <v>54</v>
      </c>
      <c r="K49" s="86" t="s">
        <v>22</v>
      </c>
      <c r="L49" s="107"/>
    </row>
    <row r="50" spans="1:12" s="51" customFormat="1" ht="16.95" hidden="1" customHeight="1">
      <c r="A50" s="50"/>
      <c r="B50" s="27" t="s">
        <v>216</v>
      </c>
      <c r="C50" s="81" t="s">
        <v>16</v>
      </c>
      <c r="D50" s="29" t="s">
        <v>26</v>
      </c>
      <c r="E50" s="29" t="s">
        <v>18</v>
      </c>
      <c r="F50" s="19" t="s">
        <v>68</v>
      </c>
      <c r="G50" s="30" t="s">
        <v>218</v>
      </c>
      <c r="H50" s="31" t="s">
        <v>21</v>
      </c>
      <c r="I50" s="20">
        <v>470</v>
      </c>
      <c r="J50" s="21" t="s">
        <v>54</v>
      </c>
      <c r="K50" s="86" t="s">
        <v>33</v>
      </c>
      <c r="L50" s="107"/>
    </row>
    <row r="51" spans="1:12" s="51" customFormat="1" ht="16.95" customHeight="1">
      <c r="A51" s="50"/>
      <c r="B51" s="27" t="s">
        <v>215</v>
      </c>
      <c r="C51" s="81" t="s">
        <v>16</v>
      </c>
      <c r="D51" s="29" t="s">
        <v>17</v>
      </c>
      <c r="E51" s="29" t="s">
        <v>200</v>
      </c>
      <c r="F51" s="19" t="s">
        <v>75</v>
      </c>
      <c r="G51" s="30" t="s">
        <v>218</v>
      </c>
      <c r="H51" s="31" t="s">
        <v>76</v>
      </c>
      <c r="I51" s="20">
        <v>420</v>
      </c>
      <c r="J51" s="20" t="s">
        <v>54</v>
      </c>
      <c r="K51" s="86" t="s">
        <v>22</v>
      </c>
      <c r="L51" s="107"/>
    </row>
    <row r="52" spans="1:12" s="10" customFormat="1" ht="18" thickBot="1">
      <c r="A52" s="9"/>
      <c r="B52" s="191" t="s">
        <v>192</v>
      </c>
      <c r="C52" s="192"/>
      <c r="D52" s="192"/>
      <c r="E52" s="192"/>
      <c r="F52" s="192"/>
      <c r="G52" s="192"/>
      <c r="H52" s="192"/>
      <c r="I52" s="192"/>
      <c r="J52" s="192"/>
      <c r="K52" s="193"/>
      <c r="L52" s="109"/>
    </row>
    <row r="53" spans="1:12" s="10" customFormat="1" ht="16.95" customHeight="1" thickTop="1">
      <c r="A53" s="9"/>
      <c r="B53" s="27" t="s">
        <v>183</v>
      </c>
      <c r="C53" s="34"/>
      <c r="D53" s="29"/>
      <c r="E53" s="29" t="s">
        <v>224</v>
      </c>
      <c r="F53" s="19" t="s">
        <v>188</v>
      </c>
      <c r="G53" s="35" t="s">
        <v>201</v>
      </c>
      <c r="H53" s="36">
        <v>44013</v>
      </c>
      <c r="I53" s="20">
        <v>230</v>
      </c>
      <c r="J53" s="21">
        <f>I53</f>
        <v>230</v>
      </c>
      <c r="K53" s="86" t="s">
        <v>22</v>
      </c>
      <c r="L53" s="105"/>
    </row>
    <row r="54" spans="1:12" s="10" customFormat="1" ht="16.95" customHeight="1">
      <c r="A54" s="9"/>
      <c r="B54" s="27" t="s">
        <v>225</v>
      </c>
      <c r="C54" s="81"/>
      <c r="D54" s="29" t="s">
        <v>226</v>
      </c>
      <c r="E54" s="29" t="s">
        <v>227</v>
      </c>
      <c r="F54" s="19" t="s">
        <v>78</v>
      </c>
      <c r="G54" s="35" t="s">
        <v>228</v>
      </c>
      <c r="H54" s="36">
        <v>43983</v>
      </c>
      <c r="I54" s="20">
        <v>230</v>
      </c>
      <c r="J54" s="21">
        <v>230</v>
      </c>
      <c r="K54" s="86" t="s">
        <v>22</v>
      </c>
      <c r="L54" s="106"/>
    </row>
    <row r="55" spans="1:12" s="10" customFormat="1" ht="16.95" customHeight="1">
      <c r="A55" s="9"/>
      <c r="B55" s="27" t="s">
        <v>202</v>
      </c>
      <c r="C55" s="81"/>
      <c r="D55" s="29"/>
      <c r="E55" s="29" t="s">
        <v>227</v>
      </c>
      <c r="F55" s="19" t="s">
        <v>99</v>
      </c>
      <c r="G55" s="35" t="s">
        <v>229</v>
      </c>
      <c r="H55" s="36">
        <v>43983</v>
      </c>
      <c r="I55" s="20">
        <v>235</v>
      </c>
      <c r="J55" s="21">
        <v>235</v>
      </c>
      <c r="K55" s="86" t="s">
        <v>22</v>
      </c>
      <c r="L55" s="106"/>
    </row>
    <row r="56" spans="1:12" s="10" customFormat="1" ht="16.95" customHeight="1">
      <c r="A56" s="9"/>
      <c r="B56" s="27" t="s">
        <v>202</v>
      </c>
      <c r="C56" s="81"/>
      <c r="D56" s="29"/>
      <c r="E56" s="29" t="s">
        <v>230</v>
      </c>
      <c r="F56" s="19" t="s">
        <v>99</v>
      </c>
      <c r="G56" s="35" t="s">
        <v>179</v>
      </c>
      <c r="H56" s="36">
        <v>43983</v>
      </c>
      <c r="I56" s="20">
        <v>225</v>
      </c>
      <c r="J56" s="21" t="s">
        <v>54</v>
      </c>
      <c r="K56" s="86" t="s">
        <v>22</v>
      </c>
      <c r="L56" s="106"/>
    </row>
    <row r="57" spans="1:12" s="10" customFormat="1" ht="16.95" customHeight="1">
      <c r="A57" s="9"/>
      <c r="B57" s="27" t="s">
        <v>79</v>
      </c>
      <c r="C57" s="34"/>
      <c r="D57" s="29"/>
      <c r="E57" s="29"/>
      <c r="F57" s="19" t="s">
        <v>80</v>
      </c>
      <c r="G57" s="35" t="s">
        <v>81</v>
      </c>
      <c r="H57" s="36">
        <v>43983</v>
      </c>
      <c r="I57" s="20">
        <v>125</v>
      </c>
      <c r="J57" s="21">
        <v>125</v>
      </c>
      <c r="K57" s="86" t="s">
        <v>22</v>
      </c>
      <c r="L57" s="107"/>
    </row>
    <row r="58" spans="1:12" s="10" customFormat="1" ht="16.95" hidden="1" customHeight="1">
      <c r="A58" s="9"/>
      <c r="B58" s="151" t="s">
        <v>82</v>
      </c>
      <c r="C58" s="34"/>
      <c r="D58" s="29"/>
      <c r="E58" s="29"/>
      <c r="F58" s="19" t="s">
        <v>83</v>
      </c>
      <c r="G58" s="35" t="s">
        <v>81</v>
      </c>
      <c r="H58" s="36">
        <v>43983</v>
      </c>
      <c r="I58" s="20">
        <v>300</v>
      </c>
      <c r="J58" s="21">
        <v>300</v>
      </c>
      <c r="K58" s="86" t="s">
        <v>22</v>
      </c>
      <c r="L58" s="107"/>
    </row>
    <row r="59" spans="1:12" s="10" customFormat="1" ht="16.95" customHeight="1" thickBot="1">
      <c r="A59" s="9"/>
      <c r="B59" s="27" t="s">
        <v>84</v>
      </c>
      <c r="C59" s="34"/>
      <c r="D59" s="194" t="s">
        <v>130</v>
      </c>
      <c r="E59" s="195"/>
      <c r="F59" s="19" t="s">
        <v>131</v>
      </c>
      <c r="G59" s="35" t="s">
        <v>85</v>
      </c>
      <c r="H59" s="36">
        <v>43983</v>
      </c>
      <c r="I59" s="20">
        <v>315</v>
      </c>
      <c r="J59" s="21">
        <v>315</v>
      </c>
      <c r="K59" s="86" t="s">
        <v>22</v>
      </c>
      <c r="L59" s="109"/>
    </row>
    <row r="60" spans="1:12" ht="16.95" hidden="1" customHeight="1" thickTop="1">
      <c r="B60" s="27" t="s">
        <v>198</v>
      </c>
      <c r="C60" s="34"/>
      <c r="D60" s="194" t="s">
        <v>130</v>
      </c>
      <c r="E60" s="195"/>
      <c r="F60" s="19" t="s">
        <v>131</v>
      </c>
      <c r="G60" s="35" t="s">
        <v>182</v>
      </c>
      <c r="H60" s="36">
        <v>43983</v>
      </c>
      <c r="I60" s="20">
        <v>315</v>
      </c>
      <c r="J60" s="21">
        <v>315</v>
      </c>
      <c r="K60" s="86" t="s">
        <v>22</v>
      </c>
      <c r="L60" s="107"/>
    </row>
    <row r="61" spans="1:12" s="10" customFormat="1" ht="16.95" customHeight="1" thickTop="1">
      <c r="A61" s="9"/>
      <c r="B61" s="27" t="s">
        <v>86</v>
      </c>
      <c r="C61" s="34"/>
      <c r="D61" s="29"/>
      <c r="E61" s="29" t="s">
        <v>88</v>
      </c>
      <c r="F61" s="19" t="s">
        <v>89</v>
      </c>
      <c r="G61" s="35" t="s">
        <v>90</v>
      </c>
      <c r="H61" s="36">
        <v>43979</v>
      </c>
      <c r="I61" s="20">
        <v>150</v>
      </c>
      <c r="J61" s="21">
        <f t="shared" ref="J61:J66" si="0">I61</f>
        <v>150</v>
      </c>
      <c r="K61" s="86" t="s">
        <v>22</v>
      </c>
      <c r="L61" s="107"/>
    </row>
    <row r="62" spans="1:12" s="10" customFormat="1" ht="16.95" customHeight="1">
      <c r="A62" s="9"/>
      <c r="B62" s="27" t="s">
        <v>91</v>
      </c>
      <c r="C62" s="34"/>
      <c r="D62" s="29" t="s">
        <v>87</v>
      </c>
      <c r="E62" s="29" t="s">
        <v>92</v>
      </c>
      <c r="F62" s="19" t="s">
        <v>93</v>
      </c>
      <c r="G62" s="35" t="s">
        <v>231</v>
      </c>
      <c r="H62" s="36">
        <v>43858</v>
      </c>
      <c r="I62" s="20">
        <v>170</v>
      </c>
      <c r="J62" s="21">
        <f t="shared" si="0"/>
        <v>170</v>
      </c>
      <c r="K62" s="86" t="s">
        <v>22</v>
      </c>
      <c r="L62" s="107"/>
    </row>
    <row r="63" spans="1:12" s="10" customFormat="1" ht="16.95" customHeight="1">
      <c r="A63" s="9"/>
      <c r="B63" s="27" t="s">
        <v>95</v>
      </c>
      <c r="C63" s="34"/>
      <c r="D63" s="29" t="s">
        <v>87</v>
      </c>
      <c r="E63" s="29" t="s">
        <v>96</v>
      </c>
      <c r="F63" s="19" t="s">
        <v>93</v>
      </c>
      <c r="G63" s="35" t="s">
        <v>94</v>
      </c>
      <c r="H63" s="36">
        <v>43831</v>
      </c>
      <c r="I63" s="20">
        <v>120</v>
      </c>
      <c r="J63" s="21">
        <f t="shared" si="0"/>
        <v>120</v>
      </c>
      <c r="K63" s="86" t="s">
        <v>22</v>
      </c>
      <c r="L63" s="107"/>
    </row>
    <row r="64" spans="1:12" s="10" customFormat="1" ht="16.95" customHeight="1">
      <c r="A64" s="9"/>
      <c r="B64" s="27" t="s">
        <v>203</v>
      </c>
      <c r="C64" s="34"/>
      <c r="D64" s="29"/>
      <c r="E64" s="29" t="s">
        <v>204</v>
      </c>
      <c r="F64" s="19" t="s">
        <v>99</v>
      </c>
      <c r="G64" s="35" t="s">
        <v>205</v>
      </c>
      <c r="H64" s="36">
        <v>43889</v>
      </c>
      <c r="I64" s="20">
        <v>120</v>
      </c>
      <c r="J64" s="21">
        <f t="shared" si="0"/>
        <v>120</v>
      </c>
      <c r="K64" s="86" t="s">
        <v>22</v>
      </c>
      <c r="L64" s="107"/>
    </row>
    <row r="65" spans="1:12" s="10" customFormat="1" ht="16.95" customHeight="1">
      <c r="A65" s="9"/>
      <c r="B65" s="27" t="s">
        <v>232</v>
      </c>
      <c r="C65" s="159"/>
      <c r="D65" s="29" t="s">
        <v>233</v>
      </c>
      <c r="E65" s="29" t="s">
        <v>98</v>
      </c>
      <c r="F65" s="19" t="s">
        <v>99</v>
      </c>
      <c r="G65" s="35" t="s">
        <v>206</v>
      </c>
      <c r="H65" s="36">
        <v>44013</v>
      </c>
      <c r="I65" s="20">
        <v>330</v>
      </c>
      <c r="J65" s="21">
        <f t="shared" si="0"/>
        <v>330</v>
      </c>
      <c r="K65" s="86" t="s">
        <v>22</v>
      </c>
      <c r="L65" s="107"/>
    </row>
    <row r="66" spans="1:12" s="10" customFormat="1" ht="16.95" customHeight="1">
      <c r="A66" s="9"/>
      <c r="B66" s="27" t="s">
        <v>235</v>
      </c>
      <c r="C66" s="159"/>
      <c r="D66" s="29"/>
      <c r="E66" s="29" t="s">
        <v>98</v>
      </c>
      <c r="F66" s="19" t="s">
        <v>99</v>
      </c>
      <c r="G66" s="35" t="s">
        <v>234</v>
      </c>
      <c r="H66" s="36">
        <v>44013</v>
      </c>
      <c r="I66" s="20">
        <v>315</v>
      </c>
      <c r="J66" s="21">
        <f t="shared" si="0"/>
        <v>315</v>
      </c>
      <c r="K66" s="86" t="s">
        <v>22</v>
      </c>
      <c r="L66" s="107"/>
    </row>
    <row r="67" spans="1:12" s="10" customFormat="1" ht="16.95" customHeight="1">
      <c r="A67" s="9"/>
      <c r="B67" s="27" t="s">
        <v>100</v>
      </c>
      <c r="C67" s="34"/>
      <c r="D67" s="29" t="s">
        <v>97</v>
      </c>
      <c r="E67" s="29" t="s">
        <v>237</v>
      </c>
      <c r="F67" s="19" t="s">
        <v>99</v>
      </c>
      <c r="G67" s="35" t="s">
        <v>234</v>
      </c>
      <c r="H67" s="36">
        <v>44013</v>
      </c>
      <c r="I67" s="20">
        <v>395</v>
      </c>
      <c r="J67" s="21">
        <f t="shared" ref="J67:J81" si="1">I67</f>
        <v>395</v>
      </c>
      <c r="K67" s="86" t="s">
        <v>22</v>
      </c>
      <c r="L67" s="107"/>
    </row>
    <row r="68" spans="1:12" s="10" customFormat="1" ht="16.95" customHeight="1">
      <c r="A68" s="9"/>
      <c r="B68" s="27" t="s">
        <v>100</v>
      </c>
      <c r="C68" s="34"/>
      <c r="D68" s="29" t="s">
        <v>97</v>
      </c>
      <c r="E68" s="29" t="s">
        <v>236</v>
      </c>
      <c r="F68" s="19" t="s">
        <v>99</v>
      </c>
      <c r="G68" s="35" t="s">
        <v>206</v>
      </c>
      <c r="H68" s="36">
        <v>44013</v>
      </c>
      <c r="I68" s="20">
        <v>405</v>
      </c>
      <c r="J68" s="21">
        <f t="shared" ref="J68" si="2">I68</f>
        <v>405</v>
      </c>
      <c r="K68" s="86" t="s">
        <v>22</v>
      </c>
      <c r="L68" s="107"/>
    </row>
    <row r="69" spans="1:12" s="10" customFormat="1" ht="16.95" hidden="1" customHeight="1">
      <c r="A69" s="9"/>
      <c r="B69" s="27" t="s">
        <v>101</v>
      </c>
      <c r="C69" s="34"/>
      <c r="D69" s="29" t="s">
        <v>102</v>
      </c>
      <c r="E69" s="29" t="s">
        <v>103</v>
      </c>
      <c r="F69" s="19" t="s">
        <v>99</v>
      </c>
      <c r="G69" s="35" t="s">
        <v>207</v>
      </c>
      <c r="H69" s="36">
        <v>43952</v>
      </c>
      <c r="I69" s="20">
        <v>305</v>
      </c>
      <c r="J69" s="21" t="s">
        <v>54</v>
      </c>
      <c r="K69" s="86" t="s">
        <v>22</v>
      </c>
      <c r="L69" s="107"/>
    </row>
    <row r="70" spans="1:12" s="10" customFormat="1" ht="16.95" hidden="1" customHeight="1">
      <c r="A70" s="9"/>
      <c r="B70" s="27" t="s">
        <v>104</v>
      </c>
      <c r="C70" s="34"/>
      <c r="D70" s="29" t="s">
        <v>105</v>
      </c>
      <c r="E70" s="29" t="s">
        <v>106</v>
      </c>
      <c r="F70" s="19" t="s">
        <v>99</v>
      </c>
      <c r="G70" s="35" t="s">
        <v>107</v>
      </c>
      <c r="H70" s="36">
        <v>43952</v>
      </c>
      <c r="I70" s="20">
        <v>420</v>
      </c>
      <c r="J70" s="21" t="s">
        <v>54</v>
      </c>
      <c r="K70" s="86" t="s">
        <v>22</v>
      </c>
      <c r="L70" s="107"/>
    </row>
    <row r="71" spans="1:12" s="10" customFormat="1" ht="16.95" hidden="1" customHeight="1">
      <c r="A71" s="9"/>
      <c r="B71" s="27" t="s">
        <v>108</v>
      </c>
      <c r="C71" s="34"/>
      <c r="D71" s="29"/>
      <c r="E71" s="29" t="s">
        <v>88</v>
      </c>
      <c r="F71" s="19" t="s">
        <v>109</v>
      </c>
      <c r="G71" s="35" t="s">
        <v>110</v>
      </c>
      <c r="H71" s="36">
        <v>43983</v>
      </c>
      <c r="I71" s="20">
        <v>115</v>
      </c>
      <c r="J71" s="21">
        <v>115</v>
      </c>
      <c r="K71" s="86" t="s">
        <v>22</v>
      </c>
      <c r="L71" s="107"/>
    </row>
    <row r="72" spans="1:12" s="10" customFormat="1" ht="16.95" customHeight="1">
      <c r="A72" s="9"/>
      <c r="B72" s="27" t="s">
        <v>111</v>
      </c>
      <c r="C72" s="34"/>
      <c r="D72" s="29"/>
      <c r="E72" s="29"/>
      <c r="F72" s="19" t="s">
        <v>112</v>
      </c>
      <c r="G72" s="35" t="s">
        <v>113</v>
      </c>
      <c r="H72" s="36">
        <v>43952</v>
      </c>
      <c r="I72" s="20">
        <v>58</v>
      </c>
      <c r="J72" s="21">
        <v>61</v>
      </c>
      <c r="K72" s="86" t="s">
        <v>22</v>
      </c>
      <c r="L72" s="107"/>
    </row>
    <row r="73" spans="1:12" s="10" customFormat="1" ht="16.95" customHeight="1">
      <c r="A73" s="9"/>
      <c r="B73" s="27" t="s">
        <v>238</v>
      </c>
      <c r="C73" s="136"/>
      <c r="D73" s="29" t="s">
        <v>211</v>
      </c>
      <c r="E73" s="29" t="s">
        <v>239</v>
      </c>
      <c r="F73" s="19" t="s">
        <v>241</v>
      </c>
      <c r="G73" s="35" t="s">
        <v>206</v>
      </c>
      <c r="H73" s="36">
        <v>43986</v>
      </c>
      <c r="I73" s="20">
        <v>555</v>
      </c>
      <c r="J73" s="21">
        <f>I73</f>
        <v>555</v>
      </c>
      <c r="K73" s="86" t="s">
        <v>22</v>
      </c>
      <c r="L73" s="111"/>
    </row>
    <row r="74" spans="1:12" s="10" customFormat="1" ht="16.95" customHeight="1">
      <c r="A74" s="9"/>
      <c r="B74" s="27" t="s">
        <v>210</v>
      </c>
      <c r="C74" s="136"/>
      <c r="D74" s="29" t="s">
        <v>211</v>
      </c>
      <c r="E74" s="29" t="s">
        <v>240</v>
      </c>
      <c r="F74" s="19" t="s">
        <v>188</v>
      </c>
      <c r="G74" s="35" t="s">
        <v>201</v>
      </c>
      <c r="H74" s="36">
        <v>43986</v>
      </c>
      <c r="I74" s="20">
        <v>515</v>
      </c>
      <c r="J74" s="21">
        <f>I74</f>
        <v>515</v>
      </c>
      <c r="K74" s="86" t="s">
        <v>22</v>
      </c>
      <c r="L74" s="111"/>
    </row>
    <row r="75" spans="1:12" s="10" customFormat="1" ht="16.95" customHeight="1">
      <c r="A75" s="9"/>
      <c r="B75" s="27" t="s">
        <v>114</v>
      </c>
      <c r="C75" s="34"/>
      <c r="D75" s="29" t="s">
        <v>38</v>
      </c>
      <c r="E75" s="29" t="s">
        <v>115</v>
      </c>
      <c r="F75" s="19" t="s">
        <v>116</v>
      </c>
      <c r="G75" s="35" t="s">
        <v>117</v>
      </c>
      <c r="H75" s="36">
        <v>43770</v>
      </c>
      <c r="I75" s="20">
        <v>90</v>
      </c>
      <c r="J75" s="21">
        <f t="shared" si="1"/>
        <v>90</v>
      </c>
      <c r="K75" s="86" t="s">
        <v>22</v>
      </c>
      <c r="L75" s="107"/>
    </row>
    <row r="76" spans="1:12" s="10" customFormat="1" ht="16.95" hidden="1" customHeight="1">
      <c r="A76" s="9"/>
      <c r="B76" s="27" t="s">
        <v>118</v>
      </c>
      <c r="C76" s="34"/>
      <c r="D76" s="29" t="s">
        <v>38</v>
      </c>
      <c r="E76" s="29" t="s">
        <v>119</v>
      </c>
      <c r="F76" s="19" t="s">
        <v>120</v>
      </c>
      <c r="G76" s="35" t="s">
        <v>121</v>
      </c>
      <c r="H76" s="36">
        <v>43770</v>
      </c>
      <c r="I76" s="20">
        <v>110</v>
      </c>
      <c r="J76" s="21">
        <f t="shared" si="1"/>
        <v>110</v>
      </c>
      <c r="K76" s="86" t="s">
        <v>22</v>
      </c>
      <c r="L76" s="107"/>
    </row>
    <row r="77" spans="1:12" s="10" customFormat="1" ht="16.95" hidden="1" customHeight="1">
      <c r="A77" s="9"/>
      <c r="B77" s="27" t="s">
        <v>122</v>
      </c>
      <c r="C77" s="34"/>
      <c r="D77" s="29"/>
      <c r="E77" s="29" t="s">
        <v>208</v>
      </c>
      <c r="F77" s="19" t="s">
        <v>123</v>
      </c>
      <c r="G77" s="35" t="s">
        <v>124</v>
      </c>
      <c r="H77" s="36">
        <v>43770</v>
      </c>
      <c r="I77" s="20">
        <v>125</v>
      </c>
      <c r="J77" s="21">
        <f t="shared" si="1"/>
        <v>125</v>
      </c>
      <c r="K77" s="86" t="s">
        <v>22</v>
      </c>
      <c r="L77" s="107"/>
    </row>
    <row r="78" spans="1:12" ht="16.95" customHeight="1">
      <c r="B78" s="27" t="s">
        <v>125</v>
      </c>
      <c r="C78" s="34"/>
      <c r="D78" s="29" t="s">
        <v>17</v>
      </c>
      <c r="E78" s="29" t="s">
        <v>242</v>
      </c>
      <c r="F78" s="19" t="s">
        <v>109</v>
      </c>
      <c r="G78" s="35" t="s">
        <v>243</v>
      </c>
      <c r="H78" s="36">
        <v>43831</v>
      </c>
      <c r="I78" s="20">
        <v>200</v>
      </c>
      <c r="J78" s="21">
        <f t="shared" si="1"/>
        <v>200</v>
      </c>
      <c r="K78" s="86" t="s">
        <v>22</v>
      </c>
      <c r="L78" s="107"/>
    </row>
    <row r="79" spans="1:12" ht="16.95" customHeight="1">
      <c r="B79" s="27" t="s">
        <v>244</v>
      </c>
      <c r="C79" s="34"/>
      <c r="D79" s="29"/>
      <c r="E79" s="29" t="s">
        <v>245</v>
      </c>
      <c r="F79" s="19" t="s">
        <v>109</v>
      </c>
      <c r="G79" s="35" t="s">
        <v>246</v>
      </c>
      <c r="H79" s="36">
        <v>44044</v>
      </c>
      <c r="I79" s="20">
        <v>195</v>
      </c>
      <c r="J79" s="21">
        <f t="shared" si="1"/>
        <v>195</v>
      </c>
      <c r="K79" s="86" t="s">
        <v>22</v>
      </c>
      <c r="L79" s="107"/>
    </row>
    <row r="80" spans="1:12" ht="16.95" customHeight="1">
      <c r="B80" s="27" t="s">
        <v>126</v>
      </c>
      <c r="C80" s="34"/>
      <c r="D80" s="29" t="s">
        <v>127</v>
      </c>
      <c r="E80" s="29"/>
      <c r="F80" s="19" t="s">
        <v>128</v>
      </c>
      <c r="G80" s="35" t="s">
        <v>219</v>
      </c>
      <c r="H80" s="36">
        <v>43891</v>
      </c>
      <c r="I80" s="20">
        <v>250</v>
      </c>
      <c r="J80" s="21">
        <f t="shared" si="1"/>
        <v>250</v>
      </c>
      <c r="K80" s="86" t="s">
        <v>22</v>
      </c>
      <c r="L80" s="107"/>
    </row>
    <row r="81" spans="1:12" ht="16.95" customHeight="1" thickBot="1">
      <c r="B81" s="27" t="s">
        <v>129</v>
      </c>
      <c r="C81" s="34" t="s">
        <v>16</v>
      </c>
      <c r="D81" s="194" t="s">
        <v>130</v>
      </c>
      <c r="E81" s="195"/>
      <c r="F81" s="19" t="s">
        <v>131</v>
      </c>
      <c r="G81" s="35" t="s">
        <v>172</v>
      </c>
      <c r="H81" s="36">
        <v>43952</v>
      </c>
      <c r="I81" s="20">
        <v>275</v>
      </c>
      <c r="J81" s="21">
        <f t="shared" si="1"/>
        <v>275</v>
      </c>
      <c r="K81" s="86" t="s">
        <v>22</v>
      </c>
      <c r="L81" s="107"/>
    </row>
    <row r="82" spans="1:12" ht="18.600000000000001" thickTop="1" thickBot="1">
      <c r="B82" s="196" t="s">
        <v>195</v>
      </c>
      <c r="C82" s="197"/>
      <c r="D82" s="197"/>
      <c r="E82" s="197"/>
      <c r="F82" s="197"/>
      <c r="G82" s="197"/>
      <c r="H82" s="197"/>
      <c r="I82" s="197"/>
      <c r="J82" s="197"/>
      <c r="K82" s="198"/>
      <c r="L82" s="110"/>
    </row>
    <row r="83" spans="1:12" ht="16.95" customHeight="1" thickTop="1" thickBot="1">
      <c r="B83" s="152" t="s">
        <v>144</v>
      </c>
      <c r="C83" s="153" t="s">
        <v>16</v>
      </c>
      <c r="D83" s="154" t="s">
        <v>23</v>
      </c>
      <c r="E83" s="155" t="s">
        <v>145</v>
      </c>
      <c r="F83" s="23" t="s">
        <v>133</v>
      </c>
      <c r="G83" s="156" t="s">
        <v>146</v>
      </c>
      <c r="H83" s="37" t="s">
        <v>181</v>
      </c>
      <c r="I83" s="59">
        <v>850</v>
      </c>
      <c r="J83" s="24">
        <f>I83</f>
        <v>850</v>
      </c>
      <c r="K83" s="90" t="s">
        <v>22</v>
      </c>
      <c r="L83" s="107"/>
    </row>
    <row r="84" spans="1:12" ht="16.95" customHeight="1" thickTop="1" thickBot="1">
      <c r="B84" s="84" t="s">
        <v>147</v>
      </c>
      <c r="C84" s="134" t="s">
        <v>16</v>
      </c>
      <c r="D84" s="78" t="s">
        <v>36</v>
      </c>
      <c r="E84" s="79" t="s">
        <v>148</v>
      </c>
      <c r="F84" s="66" t="s">
        <v>133</v>
      </c>
      <c r="G84" s="80" t="s">
        <v>134</v>
      </c>
      <c r="H84" s="56" t="s">
        <v>25</v>
      </c>
      <c r="I84" s="25">
        <v>850</v>
      </c>
      <c r="J84" s="67">
        <f>I84</f>
        <v>850</v>
      </c>
      <c r="K84" s="129" t="s">
        <v>22</v>
      </c>
      <c r="L84" s="109"/>
    </row>
    <row r="85" spans="1:12" ht="16.95" hidden="1" customHeight="1" thickTop="1">
      <c r="B85" s="118" t="s">
        <v>191</v>
      </c>
      <c r="C85" s="135" t="s">
        <v>16</v>
      </c>
      <c r="D85" s="29" t="s">
        <v>38</v>
      </c>
      <c r="E85" s="18" t="s">
        <v>135</v>
      </c>
      <c r="F85" s="19" t="s">
        <v>133</v>
      </c>
      <c r="G85" s="30" t="s">
        <v>134</v>
      </c>
      <c r="H85" s="31" t="s">
        <v>174</v>
      </c>
      <c r="I85" s="20">
        <v>465</v>
      </c>
      <c r="J85" s="21">
        <f t="shared" ref="J85:J91" si="3">I85</f>
        <v>465</v>
      </c>
      <c r="K85" s="130" t="s">
        <v>22</v>
      </c>
      <c r="L85" s="106"/>
    </row>
    <row r="86" spans="1:12" ht="16.95" hidden="1" customHeight="1" thickTop="1">
      <c r="B86" s="199" t="s">
        <v>136</v>
      </c>
      <c r="C86" s="43" t="s">
        <v>16</v>
      </c>
      <c r="D86" s="40" t="s">
        <v>137</v>
      </c>
      <c r="E86" s="38" t="s">
        <v>138</v>
      </c>
      <c r="F86" s="17" t="s">
        <v>139</v>
      </c>
      <c r="G86" s="41" t="s">
        <v>134</v>
      </c>
      <c r="H86" s="26" t="s">
        <v>77</v>
      </c>
      <c r="I86" s="32">
        <v>450</v>
      </c>
      <c r="J86" s="33">
        <v>450</v>
      </c>
      <c r="K86" s="87" t="s">
        <v>33</v>
      </c>
      <c r="L86" s="107"/>
    </row>
    <row r="87" spans="1:12" ht="16.95" hidden="1" customHeight="1">
      <c r="B87" s="199"/>
      <c r="C87" s="34"/>
      <c r="D87" s="71" t="s">
        <v>36</v>
      </c>
      <c r="E87" s="61" t="s">
        <v>132</v>
      </c>
      <c r="F87" s="17" t="s">
        <v>133</v>
      </c>
      <c r="G87" s="72" t="s">
        <v>134</v>
      </c>
      <c r="H87" s="73" t="s">
        <v>140</v>
      </c>
      <c r="I87" s="49">
        <v>480</v>
      </c>
      <c r="J87" s="62">
        <f>I87</f>
        <v>480</v>
      </c>
      <c r="K87" s="88" t="s">
        <v>33</v>
      </c>
      <c r="L87" s="108"/>
    </row>
    <row r="88" spans="1:12" ht="16.95" hidden="1" customHeight="1">
      <c r="B88" s="199"/>
      <c r="C88" s="34" t="s">
        <v>16</v>
      </c>
      <c r="D88" s="29" t="s">
        <v>38</v>
      </c>
      <c r="E88" s="18" t="s">
        <v>135</v>
      </c>
      <c r="F88" s="19" t="s">
        <v>133</v>
      </c>
      <c r="G88" s="30" t="s">
        <v>134</v>
      </c>
      <c r="H88" s="31" t="s">
        <v>141</v>
      </c>
      <c r="I88" s="20">
        <v>510</v>
      </c>
      <c r="J88" s="21">
        <f t="shared" si="3"/>
        <v>510</v>
      </c>
      <c r="K88" s="86" t="s">
        <v>33</v>
      </c>
      <c r="L88" s="107"/>
    </row>
    <row r="89" spans="1:12" ht="16.95" hidden="1" customHeight="1" thickBot="1">
      <c r="B89" s="199"/>
      <c r="C89" s="74"/>
      <c r="D89" s="75" t="s">
        <v>58</v>
      </c>
      <c r="E89" s="52" t="s">
        <v>142</v>
      </c>
      <c r="F89" s="53" t="s">
        <v>133</v>
      </c>
      <c r="G89" s="76" t="s">
        <v>134</v>
      </c>
      <c r="H89" s="39" t="s">
        <v>140</v>
      </c>
      <c r="I89" s="54">
        <v>560</v>
      </c>
      <c r="J89" s="55">
        <f t="shared" si="3"/>
        <v>560</v>
      </c>
      <c r="K89" s="89" t="s">
        <v>33</v>
      </c>
      <c r="L89" s="107"/>
    </row>
    <row r="90" spans="1:12" ht="16.95" hidden="1" customHeight="1" thickTop="1">
      <c r="B90" s="200" t="s">
        <v>143</v>
      </c>
      <c r="C90" s="43" t="s">
        <v>16</v>
      </c>
      <c r="D90" s="40" t="s">
        <v>36</v>
      </c>
      <c r="E90" s="77" t="s">
        <v>132</v>
      </c>
      <c r="F90" s="44" t="s">
        <v>133</v>
      </c>
      <c r="G90" s="41" t="s">
        <v>134</v>
      </c>
      <c r="H90" s="26"/>
      <c r="I90" s="32">
        <v>530</v>
      </c>
      <c r="J90" s="33">
        <f t="shared" si="3"/>
        <v>530</v>
      </c>
      <c r="K90" s="87" t="s">
        <v>33</v>
      </c>
      <c r="L90" s="107"/>
    </row>
    <row r="91" spans="1:12" ht="16.95" customHeight="1" thickTop="1" thickBot="1">
      <c r="B91" s="199"/>
      <c r="C91" s="135" t="s">
        <v>16</v>
      </c>
      <c r="D91" s="122" t="s">
        <v>38</v>
      </c>
      <c r="E91" s="123" t="s">
        <v>135</v>
      </c>
      <c r="F91" s="69" t="s">
        <v>133</v>
      </c>
      <c r="G91" s="124" t="s">
        <v>134</v>
      </c>
      <c r="H91" s="39" t="s">
        <v>174</v>
      </c>
      <c r="I91" s="125">
        <v>570</v>
      </c>
      <c r="J91" s="70">
        <f t="shared" si="3"/>
        <v>570</v>
      </c>
      <c r="K91" s="131" t="s">
        <v>22</v>
      </c>
      <c r="L91" s="107"/>
    </row>
    <row r="92" spans="1:12" ht="18.600000000000001" hidden="1" thickTop="1" thickBot="1">
      <c r="A92" s="126"/>
      <c r="B92" s="191" t="s">
        <v>193</v>
      </c>
      <c r="C92" s="192"/>
      <c r="D92" s="192"/>
      <c r="E92" s="192"/>
      <c r="F92" s="192"/>
      <c r="G92" s="192"/>
      <c r="H92" s="192"/>
      <c r="I92" s="192"/>
      <c r="J92" s="192"/>
      <c r="K92" s="193"/>
      <c r="L92" s="104"/>
    </row>
    <row r="93" spans="1:12" ht="16.95" hidden="1" customHeight="1" thickTop="1">
      <c r="B93" s="203" t="s">
        <v>149</v>
      </c>
      <c r="C93" s="204"/>
      <c r="D93" s="205"/>
      <c r="E93" s="19" t="s">
        <v>150</v>
      </c>
      <c r="F93" s="201" t="s">
        <v>151</v>
      </c>
      <c r="G93" s="202"/>
      <c r="H93" s="31" t="s">
        <v>152</v>
      </c>
      <c r="I93" s="20">
        <v>1570</v>
      </c>
      <c r="J93" s="21">
        <f t="shared" ref="J93:J98" si="4">I93</f>
        <v>1570</v>
      </c>
      <c r="K93" s="86" t="s">
        <v>22</v>
      </c>
      <c r="L93" s="117"/>
    </row>
    <row r="94" spans="1:12" ht="16.95" hidden="1" customHeight="1">
      <c r="B94" s="203" t="s">
        <v>153</v>
      </c>
      <c r="C94" s="204"/>
      <c r="D94" s="205"/>
      <c r="E94" s="19" t="s">
        <v>150</v>
      </c>
      <c r="F94" s="201" t="s">
        <v>154</v>
      </c>
      <c r="G94" s="202"/>
      <c r="H94" s="31" t="s">
        <v>155</v>
      </c>
      <c r="I94" s="20">
        <v>330</v>
      </c>
      <c r="J94" s="21">
        <f t="shared" si="4"/>
        <v>330</v>
      </c>
      <c r="K94" s="86" t="s">
        <v>22</v>
      </c>
      <c r="L94" s="106"/>
    </row>
    <row r="95" spans="1:12" ht="16.95" hidden="1" customHeight="1">
      <c r="B95" s="203" t="s">
        <v>156</v>
      </c>
      <c r="C95" s="225"/>
      <c r="D95" s="226"/>
      <c r="E95" s="19" t="s">
        <v>150</v>
      </c>
      <c r="F95" s="201" t="s">
        <v>157</v>
      </c>
      <c r="G95" s="202"/>
      <c r="H95" s="31" t="s">
        <v>152</v>
      </c>
      <c r="I95" s="20">
        <v>640</v>
      </c>
      <c r="J95" s="21">
        <f t="shared" si="4"/>
        <v>640</v>
      </c>
      <c r="K95" s="86" t="s">
        <v>22</v>
      </c>
      <c r="L95" s="107"/>
    </row>
    <row r="96" spans="1:12" ht="16.95" hidden="1" customHeight="1">
      <c r="B96" s="203" t="s">
        <v>158</v>
      </c>
      <c r="C96" s="225"/>
      <c r="D96" s="226"/>
      <c r="E96" s="19" t="s">
        <v>150</v>
      </c>
      <c r="F96" s="201" t="s">
        <v>157</v>
      </c>
      <c r="G96" s="202"/>
      <c r="H96" s="31" t="s">
        <v>152</v>
      </c>
      <c r="I96" s="20">
        <v>845</v>
      </c>
      <c r="J96" s="21">
        <f t="shared" si="4"/>
        <v>845</v>
      </c>
      <c r="K96" s="86" t="s">
        <v>22</v>
      </c>
      <c r="L96" s="107"/>
    </row>
    <row r="97" spans="2:12" ht="16.95" hidden="1" customHeight="1">
      <c r="B97" s="203" t="s">
        <v>159</v>
      </c>
      <c r="C97" s="204"/>
      <c r="D97" s="205"/>
      <c r="E97" s="19" t="s">
        <v>160</v>
      </c>
      <c r="F97" s="201" t="s">
        <v>161</v>
      </c>
      <c r="G97" s="202"/>
      <c r="H97" s="31" t="s">
        <v>162</v>
      </c>
      <c r="I97" s="20">
        <v>470</v>
      </c>
      <c r="J97" s="21">
        <f t="shared" si="4"/>
        <v>470</v>
      </c>
      <c r="K97" s="86" t="s">
        <v>22</v>
      </c>
      <c r="L97" s="107"/>
    </row>
    <row r="98" spans="2:12" ht="16.95" hidden="1" customHeight="1">
      <c r="B98" s="203" t="s">
        <v>163</v>
      </c>
      <c r="C98" s="204"/>
      <c r="D98" s="205"/>
      <c r="E98" s="19" t="s">
        <v>123</v>
      </c>
      <c r="F98" s="201" t="s">
        <v>164</v>
      </c>
      <c r="G98" s="202"/>
      <c r="H98" s="31" t="s">
        <v>165</v>
      </c>
      <c r="I98" s="20">
        <v>640</v>
      </c>
      <c r="J98" s="21">
        <f t="shared" si="4"/>
        <v>640</v>
      </c>
      <c r="K98" s="86" t="s">
        <v>22</v>
      </c>
      <c r="L98" s="107"/>
    </row>
    <row r="99" spans="2:12" ht="16.95" hidden="1" customHeight="1" thickBot="1">
      <c r="B99" s="203" t="s">
        <v>166</v>
      </c>
      <c r="C99" s="204"/>
      <c r="D99" s="205"/>
      <c r="E99" s="19" t="s">
        <v>160</v>
      </c>
      <c r="F99" s="201" t="s">
        <v>161</v>
      </c>
      <c r="G99" s="202"/>
      <c r="H99" s="31" t="s">
        <v>167</v>
      </c>
      <c r="I99" s="11">
        <v>690</v>
      </c>
      <c r="J99" s="21">
        <f>I99</f>
        <v>690</v>
      </c>
      <c r="K99" s="86" t="s">
        <v>22</v>
      </c>
      <c r="L99" s="116"/>
    </row>
    <row r="100" spans="2:12" ht="18.600000000000001" thickTop="1" thickBot="1">
      <c r="B100" s="191" t="s">
        <v>194</v>
      </c>
      <c r="C100" s="192"/>
      <c r="D100" s="192"/>
      <c r="E100" s="192"/>
      <c r="F100" s="192"/>
      <c r="G100" s="192"/>
      <c r="H100" s="192"/>
      <c r="I100" s="192"/>
      <c r="J100" s="192"/>
      <c r="K100" s="193"/>
      <c r="L100" s="110"/>
    </row>
    <row r="101" spans="2:12" ht="16.95" customHeight="1" thickTop="1" thickBot="1">
      <c r="B101" s="203" t="s">
        <v>168</v>
      </c>
      <c r="C101" s="204"/>
      <c r="D101" s="205"/>
      <c r="E101" s="19" t="s">
        <v>169</v>
      </c>
      <c r="F101" s="201" t="s">
        <v>170</v>
      </c>
      <c r="G101" s="202"/>
      <c r="H101" s="21">
        <v>2019</v>
      </c>
      <c r="I101" s="20">
        <v>75</v>
      </c>
      <c r="J101" s="21">
        <f>I101</f>
        <v>75</v>
      </c>
      <c r="K101" s="86" t="s">
        <v>22</v>
      </c>
      <c r="L101" s="116"/>
    </row>
    <row r="102" spans="2:12" ht="22.2" customHeight="1" thickTop="1">
      <c r="B102" s="224" t="s">
        <v>171</v>
      </c>
      <c r="C102" s="224"/>
      <c r="D102" s="224"/>
      <c r="E102" s="224"/>
      <c r="F102" s="224"/>
      <c r="G102" s="224"/>
      <c r="H102" s="174" t="s">
        <v>190</v>
      </c>
      <c r="I102" s="175"/>
      <c r="J102" s="175"/>
      <c r="K102" s="175"/>
      <c r="L102" s="96"/>
    </row>
    <row r="103" spans="2:12" ht="16.95" customHeight="1">
      <c r="L103" s="95"/>
    </row>
  </sheetData>
  <mergeCells count="47">
    <mergeCell ref="B101:D101"/>
    <mergeCell ref="F101:G101"/>
    <mergeCell ref="B102:G102"/>
    <mergeCell ref="B92:K92"/>
    <mergeCell ref="B95:D95"/>
    <mergeCell ref="F95:G95"/>
    <mergeCell ref="B100:K100"/>
    <mergeCell ref="B96:D96"/>
    <mergeCell ref="F96:G96"/>
    <mergeCell ref="B98:D98"/>
    <mergeCell ref="F98:G98"/>
    <mergeCell ref="B97:D97"/>
    <mergeCell ref="F97:G97"/>
    <mergeCell ref="B94:D94"/>
    <mergeCell ref="F94:G94"/>
    <mergeCell ref="B93:D93"/>
    <mergeCell ref="F93:G93"/>
    <mergeCell ref="B99:D99"/>
    <mergeCell ref="F99:G99"/>
    <mergeCell ref="D1:I1"/>
    <mergeCell ref="D2:I2"/>
    <mergeCell ref="D3:I3"/>
    <mergeCell ref="B28:B29"/>
    <mergeCell ref="D4:H4"/>
    <mergeCell ref="H5:I5"/>
    <mergeCell ref="I4:K4"/>
    <mergeCell ref="D6:E6"/>
    <mergeCell ref="B7:K7"/>
    <mergeCell ref="J5:K5"/>
    <mergeCell ref="B5:D5"/>
    <mergeCell ref="B25:B26"/>
    <mergeCell ref="H102:K102"/>
    <mergeCell ref="B17:B20"/>
    <mergeCell ref="B9:B10"/>
    <mergeCell ref="B11:B15"/>
    <mergeCell ref="B38:B39"/>
    <mergeCell ref="B22:B24"/>
    <mergeCell ref="B30:B33"/>
    <mergeCell ref="B34:B37"/>
    <mergeCell ref="B41:K41"/>
    <mergeCell ref="B52:K52"/>
    <mergeCell ref="D81:E81"/>
    <mergeCell ref="D60:E60"/>
    <mergeCell ref="B82:K82"/>
    <mergeCell ref="B86:B89"/>
    <mergeCell ref="D59:E59"/>
    <mergeCell ref="B90:B91"/>
  </mergeCells>
  <hyperlinks>
    <hyperlink ref="C30" r:id="rId1"/>
    <hyperlink ref="C32" r:id="rId2"/>
    <hyperlink ref="C33" r:id="rId3"/>
    <hyperlink ref="C31" r:id="rId4"/>
    <hyperlink ref="C20" r:id="rId5"/>
    <hyperlink ref="C12" r:id="rId6"/>
    <hyperlink ref="C13" r:id="rId7"/>
    <hyperlink ref="C14" r:id="rId8"/>
    <hyperlink ref="C39" r:id="rId9"/>
    <hyperlink ref="C15" r:id="rId10"/>
    <hyperlink ref="C11" r:id="rId11"/>
    <hyperlink ref="C51" r:id="rId12"/>
    <hyperlink ref="C91" r:id="rId13"/>
    <hyperlink ref="C90" r:id="rId14"/>
    <hyperlink ref="C83" r:id="rId15"/>
    <hyperlink ref="C87" r:id="rId16" display="☼"/>
    <hyperlink ref="C86" r:id="rId17"/>
    <hyperlink ref="C84" r:id="rId18"/>
    <hyperlink ref="C88" r:id="rId19"/>
    <hyperlink ref="C81" r:id="rId20"/>
    <hyperlink ref="C42" r:id="rId21"/>
    <hyperlink ref="C49:C50" r:id="rId22" display="☼"/>
    <hyperlink ref="C50" r:id="rId23"/>
    <hyperlink ref="C49" r:id="rId24"/>
    <hyperlink ref="C48" r:id="rId25"/>
    <hyperlink ref="C47" r:id="rId26"/>
    <hyperlink ref="C43" r:id="rId27"/>
    <hyperlink ref="C85" r:id="rId28"/>
    <hyperlink ref="C17" r:id="rId29"/>
    <hyperlink ref="C34" r:id="rId30"/>
    <hyperlink ref="C16" r:id="rId31"/>
    <hyperlink ref="C22" r:id="rId32"/>
    <hyperlink ref="C29" r:id="rId33"/>
    <hyperlink ref="C37" r:id="rId34"/>
    <hyperlink ref="C36" r:id="rId35"/>
    <hyperlink ref="C38" r:id="rId36"/>
    <hyperlink ref="C9" r:id="rId37"/>
    <hyperlink ref="C25" r:id="rId38"/>
  </hyperlinks>
  <pageMargins left="0.39370078740157483" right="0.19685039370078741" top="0.19685039370078741" bottom="0.19685039370078741" header="0.31496062992125984" footer="0.31496062992125984"/>
  <pageSetup paperSize="9" scale="70" fitToHeight="0" orientation="portrait" r:id="rId39"/>
  <headerFooter>
    <oddFooter>&amp;RСтраница &amp;P</oddFooter>
  </headerFooter>
  <drawing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РЕЧНАЯ РЫБА</vt:lpstr>
      <vt:lpstr>Лист1</vt:lpstr>
      <vt:lpstr>'РЕЧНАЯ РЫБА'!Заголовки_для_печати</vt:lpstr>
    </vt:vector>
  </TitlesOfParts>
  <Manager/>
  <Company>ФРА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cp:revision/>
  <cp:lastPrinted>2020-10-27T06:25:58Z</cp:lastPrinted>
  <dcterms:created xsi:type="dcterms:W3CDTF">2007-08-16T10:18:45Z</dcterms:created>
  <dcterms:modified xsi:type="dcterms:W3CDTF">2020-10-30T02:57:01Z</dcterms:modified>
  <cp:category/>
  <cp:contentStatus/>
</cp:coreProperties>
</file>