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3800" yWindow="165" windowWidth="14535" windowHeight="13245" tabRatio="190"/>
  </bookViews>
  <sheets>
    <sheet name="Икра вял" sheetId="3" r:id="rId1"/>
  </sheets>
  <definedNames>
    <definedName name="_xlnm._FilterDatabase" localSheetId="0" hidden="1">'Икра вял'!$A$5:$I$85</definedName>
  </definedNames>
  <calcPr calcId="144525" refMode="R1C1"/>
</workbook>
</file>

<file path=xl/calcChain.xml><?xml version="1.0" encoding="utf-8"?>
<calcChain xmlns="http://schemas.openxmlformats.org/spreadsheetml/2006/main">
  <c r="F61" i="3" l="1"/>
  <c r="F67" i="3" l="1"/>
  <c r="F66" i="3"/>
  <c r="F63" i="3" l="1"/>
  <c r="F62" i="3"/>
  <c r="F39" i="3"/>
  <c r="F38" i="3"/>
  <c r="F65" i="3" l="1"/>
  <c r="F64" i="3"/>
  <c r="F69" i="3"/>
  <c r="F68" i="3"/>
  <c r="F72" i="3" l="1"/>
  <c r="F71" i="3"/>
  <c r="F70" i="3"/>
  <c r="F54" i="3" l="1"/>
  <c r="F53" i="3"/>
  <c r="F52" i="3"/>
  <c r="F51" i="3"/>
  <c r="F60" i="3" l="1"/>
  <c r="F59" i="3"/>
  <c r="F58" i="3"/>
  <c r="F57" i="3"/>
  <c r="F56" i="3" l="1"/>
  <c r="F55" i="3"/>
  <c r="F31" i="3" l="1"/>
  <c r="F32" i="3"/>
  <c r="F48" i="3" l="1"/>
  <c r="F47" i="3"/>
  <c r="F37" i="3"/>
  <c r="F36" i="3"/>
  <c r="F15" i="3"/>
  <c r="F14" i="3"/>
  <c r="F22" i="3" l="1"/>
  <c r="F21" i="3"/>
  <c r="F24" i="3" l="1"/>
  <c r="F23" i="3"/>
  <c r="F9" i="3" l="1"/>
  <c r="F7" i="3"/>
  <c r="F28" i="3"/>
  <c r="F27" i="3"/>
  <c r="F11" i="3" l="1"/>
  <c r="F10" i="3"/>
  <c r="F20" i="3" l="1"/>
  <c r="F19" i="3"/>
  <c r="F46" i="3" l="1"/>
  <c r="F45" i="3"/>
  <c r="F44" i="3"/>
  <c r="F43" i="3"/>
  <c r="F13" i="3" l="1"/>
  <c r="F12" i="3"/>
  <c r="F81" i="3" l="1"/>
  <c r="F80" i="3"/>
  <c r="F85" i="3" l="1"/>
  <c r="F84" i="3"/>
  <c r="F79" i="3"/>
  <c r="F78" i="3"/>
  <c r="F75" i="3"/>
  <c r="F74" i="3"/>
  <c r="F77" i="3"/>
  <c r="F76" i="3"/>
  <c r="F50" i="3"/>
  <c r="F49" i="3"/>
  <c r="F41" i="3"/>
  <c r="F40" i="3"/>
  <c r="F35" i="3"/>
  <c r="F34" i="3"/>
  <c r="F30" i="3"/>
  <c r="F29" i="3"/>
  <c r="F26" i="3"/>
  <c r="F25" i="3"/>
  <c r="F18" i="3"/>
  <c r="F17" i="3"/>
</calcChain>
</file>

<file path=xl/sharedStrings.xml><?xml version="1.0" encoding="utf-8"?>
<sst xmlns="http://schemas.openxmlformats.org/spreadsheetml/2006/main" count="180" uniqueCount="141">
  <si>
    <t>Наличие</t>
  </si>
  <si>
    <t>на складе</t>
  </si>
  <si>
    <t>№ п/п</t>
  </si>
  <si>
    <t>Наименование продукции</t>
  </si>
  <si>
    <t>Икра морских рыб</t>
  </si>
  <si>
    <t>Икра речных рыб</t>
  </si>
  <si>
    <t>Рыбные снеки</t>
  </si>
  <si>
    <t>Минимальный заказ - 1 коробка.</t>
  </si>
  <si>
    <t>Фасовка (кг)</t>
  </si>
  <si>
    <t>Щечки судака солено-сушеные (в/у)</t>
  </si>
  <si>
    <t>Контакты:
+7 (915) 035-97-20 
+7 (925) 599-03-39
+7 (909) 954-33-87
e-mail: torg@vyalkin.ru</t>
  </si>
  <si>
    <t>Штрихкод 
(ед. упаковка)</t>
  </si>
  <si>
    <t>4627127520288</t>
  </si>
  <si>
    <t>4627127520271</t>
  </si>
  <si>
    <t>4627127520219</t>
  </si>
  <si>
    <t>4627127520202</t>
  </si>
  <si>
    <t>4627127520059</t>
  </si>
  <si>
    <t>4627127520042</t>
  </si>
  <si>
    <t>4627127520080</t>
  </si>
  <si>
    <t>4627127520073</t>
  </si>
  <si>
    <t>4627127520110</t>
  </si>
  <si>
    <t>4627127520103</t>
  </si>
  <si>
    <t>4627127520141</t>
  </si>
  <si>
    <t>4627127520134</t>
  </si>
  <si>
    <t>4627127520318</t>
  </si>
  <si>
    <t>4627127520301</t>
  </si>
  <si>
    <t>4627127520417</t>
  </si>
  <si>
    <t>4627127520400</t>
  </si>
  <si>
    <t>4627127520165</t>
  </si>
  <si>
    <t>4627127520158</t>
  </si>
  <si>
    <t>Чипсы из морепродуктов солено-сушеные "Васаби" (в/у )</t>
  </si>
  <si>
    <t>Цены за оптовую упаковку (0,5 кг) указаны в пересчете на 1 кг</t>
  </si>
  <si>
    <t>кол-во, шт.</t>
  </si>
  <si>
    <t>Транспортная упаковка</t>
  </si>
  <si>
    <r>
      <rPr>
        <b/>
        <sz val="12"/>
        <color rgb="FFFF0000"/>
        <rFont val="Arial"/>
        <family val="2"/>
        <charset val="204"/>
      </rPr>
      <t>Внимание!</t>
    </r>
    <r>
      <rPr>
        <b/>
        <sz val="12"/>
        <rFont val="Arial"/>
        <family val="2"/>
        <charset val="204"/>
      </rPr>
      <t xml:space="preserve"> Стоимость доставки заказа до ТК составляет </t>
    </r>
    <r>
      <rPr>
        <b/>
        <sz val="12"/>
        <color rgb="FFFF0000"/>
        <rFont val="Arial"/>
        <family val="2"/>
        <charset val="204"/>
      </rPr>
      <t>2500 руб/заказ</t>
    </r>
    <r>
      <rPr>
        <b/>
        <sz val="12"/>
        <rFont val="Arial"/>
        <family val="2"/>
        <charset val="204"/>
      </rPr>
      <t>.</t>
    </r>
  </si>
  <si>
    <r>
      <t>Размер коробки: 530х270х230 мм (</t>
    </r>
    <r>
      <rPr>
        <b/>
        <i/>
        <sz val="10"/>
        <rFont val="Arial"/>
        <family val="2"/>
        <charset val="204"/>
      </rPr>
      <t>0,033м3</t>
    </r>
    <r>
      <rPr>
        <b/>
        <sz val="10"/>
        <rFont val="Arial"/>
        <family val="2"/>
        <charset val="204"/>
      </rPr>
      <t>)</t>
    </r>
  </si>
  <si>
    <t>вес, 
кг</t>
  </si>
  <si>
    <r>
      <rPr>
        <b/>
        <sz val="11"/>
        <rFont val="Arial"/>
        <family val="2"/>
        <charset val="204"/>
      </rPr>
      <t>Цена при расчетах по б/налу</t>
    </r>
    <r>
      <rPr>
        <b/>
        <sz val="11"/>
        <color rgb="FFFF0000"/>
        <rFont val="Arial"/>
        <family val="2"/>
        <charset val="204"/>
      </rPr>
      <t xml:space="preserve"> +3%</t>
    </r>
  </si>
  <si>
    <t>Адрес: 109386, Москва, ул. Краснодонская, д. 19, к. 2, оф. 28</t>
  </si>
  <si>
    <t>4627127520752</t>
  </si>
  <si>
    <t>4627127520745</t>
  </si>
  <si>
    <t>4627127520776</t>
  </si>
  <si>
    <t>4627127520769</t>
  </si>
  <si>
    <t>4627127520509</t>
  </si>
  <si>
    <t>4627127520493</t>
  </si>
  <si>
    <t>47 руб/шт</t>
  </si>
  <si>
    <r>
      <t xml:space="preserve">Икриски из икры минтая солено-сушеные (в/у)  </t>
    </r>
    <r>
      <rPr>
        <b/>
        <sz val="11"/>
        <color rgb="FFFF0000"/>
        <rFont val="Arial"/>
        <family val="2"/>
        <charset val="204"/>
      </rPr>
      <t>NEW!!!</t>
    </r>
  </si>
  <si>
    <r>
      <t>Икриски из икры воблы солено-сушеные (рыбки) (в/у)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>NEW!!!</t>
    </r>
  </si>
  <si>
    <t>4627127520264</t>
  </si>
  <si>
    <t>4627127520806</t>
  </si>
  <si>
    <t>4627127520721</t>
  </si>
  <si>
    <t>4627127520714</t>
  </si>
  <si>
    <r>
      <t>Икра "</t>
    </r>
    <r>
      <rPr>
        <b/>
        <u/>
        <sz val="10"/>
        <color theme="10"/>
        <rFont val="Arial"/>
        <family val="2"/>
      </rPr>
      <t>КАМПАЛЛЬ</t>
    </r>
    <r>
      <rPr>
        <u/>
        <sz val="10"/>
        <color theme="10"/>
        <rFont val="Arial"/>
        <family val="2"/>
      </rPr>
      <t>" камбалообразных пород рыб
солено-сушеная (ястык, в/у)</t>
    </r>
  </si>
  <si>
    <t>Икра макруруса солено-сушеная (в/у), Премиум</t>
  </si>
  <si>
    <t>4627127520608</t>
  </si>
  <si>
    <t>по факту (50-100г)</t>
  </si>
  <si>
    <t>по факту</t>
  </si>
  <si>
    <t>4627127520844</t>
  </si>
  <si>
    <t>4627127520837</t>
  </si>
  <si>
    <t>Икра камбалы солено-сушеная (ястык, в/у)</t>
  </si>
  <si>
    <r>
      <t xml:space="preserve">Икра палтуса солено-сушеная (ястык, в/у) </t>
    </r>
    <r>
      <rPr>
        <b/>
        <u/>
        <sz val="10"/>
        <color rgb="FFFF0000"/>
        <rFont val="Arial"/>
        <family val="2"/>
        <charset val="204"/>
      </rPr>
      <t>NEW!!!</t>
    </r>
  </si>
  <si>
    <t>4627127520905</t>
  </si>
  <si>
    <t>4627127520899</t>
  </si>
  <si>
    <t>4627127520240</t>
  </si>
  <si>
    <t>4627127520233</t>
  </si>
  <si>
    <t>4627127520820</t>
  </si>
  <si>
    <t>4627127520813</t>
  </si>
  <si>
    <r>
      <t xml:space="preserve">Щечки сома солёно-сушёные (в/у) </t>
    </r>
    <r>
      <rPr>
        <b/>
        <u/>
        <sz val="10"/>
        <color indexed="10"/>
        <rFont val="Arial"/>
        <family val="2"/>
        <charset val="204"/>
      </rPr>
      <t>NEW!!!</t>
    </r>
  </si>
  <si>
    <t>4627127520929</t>
  </si>
  <si>
    <t>4627127520912</t>
  </si>
  <si>
    <t>4627127520189</t>
  </si>
  <si>
    <t>4627127520172</t>
  </si>
  <si>
    <t>4627127521001</t>
  </si>
  <si>
    <r>
      <t xml:space="preserve">Икра минтая вяленая (ястык, в/у) </t>
    </r>
    <r>
      <rPr>
        <b/>
        <sz val="10"/>
        <color rgb="FFFF0000"/>
        <rFont val="Arial"/>
        <family val="2"/>
      </rPr>
      <t>NEW!!!</t>
    </r>
  </si>
  <si>
    <t>на складе с 10.09.19</t>
  </si>
  <si>
    <t xml:space="preserve">Икра лемонемы солено-сушеная (ястык, в/у) </t>
  </si>
  <si>
    <t>Икра "Гольцовая Северная" солено-сушеная (ястык, в/у)</t>
  </si>
  <si>
    <t>4627127521049</t>
  </si>
  <si>
    <t>4627127521032</t>
  </si>
  <si>
    <t>4627127520028</t>
  </si>
  <si>
    <t>4627127520011</t>
  </si>
  <si>
    <t>Икряные палочки с икрой морских рыб солено-сушеные (в/у)</t>
  </si>
  <si>
    <t>4627127520615</t>
  </si>
  <si>
    <t>4627127520622</t>
  </si>
  <si>
    <t>Икра форели солено-сушеная (суджико, в/у)</t>
  </si>
  <si>
    <t>4627127520431</t>
  </si>
  <si>
    <t>4627127521070</t>
  </si>
  <si>
    <t>4627127520981</t>
  </si>
  <si>
    <t>нет в наличии</t>
  </si>
  <si>
    <t>4627127521308</t>
  </si>
  <si>
    <t>4627127521124</t>
  </si>
  <si>
    <t>4627127521117</t>
  </si>
  <si>
    <t>4627127521322</t>
  </si>
  <si>
    <t>4627127521315</t>
  </si>
  <si>
    <t>4627127521469</t>
  </si>
  <si>
    <t>4627127521452</t>
  </si>
  <si>
    <t>4627127521506</t>
  </si>
  <si>
    <t>4627127521490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</si>
  <si>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</t>
    </r>
    <r>
      <rPr>
        <b/>
        <i/>
        <u/>
        <sz val="10"/>
        <color theme="10"/>
        <rFont val="Arial"/>
        <family val="2"/>
        <charset val="204"/>
      </rPr>
      <t>Паутинка</t>
    </r>
    <r>
      <rPr>
        <u/>
        <sz val="10"/>
        <color theme="10"/>
        <rFont val="Arial"/>
        <family val="2"/>
      </rPr>
      <t xml:space="preserve"> </t>
    </r>
    <r>
      <rPr>
        <b/>
        <u/>
        <sz val="10"/>
        <color theme="10"/>
        <rFont val="Arial"/>
        <family val="2"/>
        <charset val="204"/>
      </rPr>
      <t>#СудакИкра</t>
    </r>
    <r>
      <rPr>
        <u/>
        <sz val="10"/>
        <color theme="10"/>
        <rFont val="Arial"/>
        <family val="2"/>
      </rPr>
      <t xml:space="preserve"> солёно-сушёная (в/у) </t>
    </r>
    <r>
      <rPr>
        <b/>
        <u/>
        <sz val="10"/>
        <color rgb="FFFF0000"/>
        <rFont val="Arial"/>
        <family val="2"/>
        <charset val="204"/>
      </rPr>
      <t>NEW!!!</t>
    </r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</si>
  <si>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</t>
    </r>
    <r>
      <rPr>
        <b/>
        <i/>
        <u/>
        <sz val="10"/>
        <color theme="10"/>
        <rFont val="Arial"/>
        <family val="2"/>
        <charset val="204"/>
      </rPr>
      <t>Чипсы</t>
    </r>
    <r>
      <rPr>
        <u/>
        <sz val="10"/>
        <color theme="10"/>
        <rFont val="Arial"/>
        <family val="2"/>
      </rPr>
      <t xml:space="preserve"> </t>
    </r>
    <r>
      <rPr>
        <b/>
        <u/>
        <sz val="10"/>
        <color theme="10"/>
        <rFont val="Arial"/>
        <family val="2"/>
        <charset val="204"/>
      </rPr>
      <t>#СудакИкра</t>
    </r>
    <r>
      <rPr>
        <u/>
        <sz val="10"/>
        <color theme="10"/>
        <rFont val="Arial"/>
        <family val="2"/>
      </rPr>
      <t xml:space="preserve"> солёно-сушёные (в/у) </t>
    </r>
    <r>
      <rPr>
        <b/>
        <u/>
        <sz val="10"/>
        <color rgb="FFFF0000"/>
        <rFont val="Arial"/>
        <family val="2"/>
        <charset val="204"/>
      </rPr>
      <t>NEW!!!</t>
    </r>
  </si>
  <si>
    <r>
      <t xml:space="preserve">Цены указаны </t>
    </r>
    <r>
      <rPr>
        <b/>
        <sz val="11"/>
        <color rgb="FFFF0000"/>
        <rFont val="Times New Roman"/>
        <family val="1"/>
        <charset val="204"/>
      </rPr>
      <t>без НДС</t>
    </r>
    <r>
      <rPr>
        <b/>
        <sz val="11"/>
        <rFont val="Times New Roman"/>
        <family val="1"/>
        <charset val="204"/>
      </rPr>
      <t xml:space="preserve"> за 1 кг 
на партию в период с:</t>
    </r>
  </si>
  <si>
    <t>4627127521414</t>
  </si>
  <si>
    <t>4627127521421</t>
  </si>
  <si>
    <t>4627127521445</t>
  </si>
  <si>
    <t>4627127521513</t>
  </si>
  <si>
    <r>
      <rPr>
        <b/>
        <u/>
        <sz val="10"/>
        <color theme="10"/>
        <rFont val="Arial"/>
        <family val="2"/>
        <charset val="204"/>
      </rPr>
      <t>Соломка Кеты</t>
    </r>
    <r>
      <rPr>
        <u/>
        <sz val="10"/>
        <color theme="10"/>
        <rFont val="Arial"/>
        <family val="2"/>
      </rPr>
      <t xml:space="preserve"> ПРЕМИУМ солено-сушеная (в/у) </t>
    </r>
    <r>
      <rPr>
        <b/>
        <u/>
        <sz val="10"/>
        <color rgb="FFFF0000"/>
        <rFont val="Arial"/>
        <family val="2"/>
        <charset val="204"/>
      </rPr>
      <t>АКЦИЯ!!!</t>
    </r>
  </si>
  <si>
    <t>4627127521384</t>
  </si>
  <si>
    <r>
      <rPr>
        <b/>
        <u/>
        <sz val="10"/>
        <color theme="10"/>
        <rFont val="Arial"/>
        <family val="2"/>
        <charset val="204"/>
      </rPr>
      <t>Икра "Балтийская"</t>
    </r>
    <r>
      <rPr>
        <u/>
        <sz val="10"/>
        <color theme="10"/>
        <rFont val="Arial"/>
        <family val="2"/>
      </rPr>
      <t xml:space="preserve"> солено-сушеная (ястык, в/у)</t>
    </r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</si>
  <si>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</rPr>
      <t xml:space="preserve"> солено-сушеная (ястык резаный, в/у)</t>
    </r>
    <r>
      <rPr>
        <u/>
        <sz val="10"/>
        <color indexed="10"/>
        <rFont val="Arial"/>
        <family val="2"/>
        <charset val="204"/>
      </rPr>
      <t xml:space="preserve"> </t>
    </r>
    <r>
      <rPr>
        <u/>
        <sz val="10"/>
        <rFont val="Arial"/>
        <family val="2"/>
        <charset val="204"/>
      </rPr>
      <t>!!!</t>
    </r>
  </si>
  <si>
    <r>
      <rPr>
        <b/>
        <u/>
        <sz val="10"/>
        <color theme="10"/>
        <rFont val="Arial"/>
        <family val="2"/>
        <charset val="204"/>
      </rPr>
      <t>Икра трески</t>
    </r>
    <r>
      <rPr>
        <u/>
        <sz val="10"/>
        <color theme="10"/>
        <rFont val="Arial"/>
        <family val="2"/>
      </rPr>
      <t xml:space="preserve"> солено-сушеная (резаная, в/у)</t>
    </r>
  </si>
  <si>
    <r>
      <rPr>
        <b/>
        <u/>
        <sz val="10"/>
        <color theme="10"/>
        <rFont val="Arial"/>
        <family val="2"/>
        <charset val="204"/>
      </rPr>
      <t xml:space="preserve">Икра "Гольцовая" </t>
    </r>
    <r>
      <rPr>
        <u/>
        <sz val="10"/>
        <color theme="10"/>
        <rFont val="Arial"/>
        <family val="2"/>
      </rPr>
      <t>солено-сушеная (ястык, в/у)</t>
    </r>
  </si>
  <si>
    <r>
      <rPr>
        <b/>
        <u/>
        <sz val="10"/>
        <color theme="10"/>
        <rFont val="Arial"/>
        <family val="2"/>
        <charset val="204"/>
      </rPr>
      <t>Икряные колбаски</t>
    </r>
    <r>
      <rPr>
        <u/>
        <sz val="10"/>
        <color theme="10"/>
        <rFont val="Arial"/>
        <family val="2"/>
      </rPr>
      <t xml:space="preserve"> солено-сушеные с икрой морских рыб (в/у)</t>
    </r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</si>
  <si>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Вкус краба</t>
    </r>
    <r>
      <rPr>
        <u/>
        <sz val="10"/>
        <color theme="10"/>
        <rFont val="Arial"/>
        <family val="2"/>
      </rPr>
      <t>" (в/у)</t>
    </r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</si>
  <si>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Икряные</t>
    </r>
    <r>
      <rPr>
        <u/>
        <sz val="10"/>
        <color theme="10"/>
        <rFont val="Arial"/>
        <family val="2"/>
      </rPr>
      <t>" (в/у )</t>
    </r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</si>
  <si>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</rPr>
      <t xml:space="preserve"> солено-сушеные </t>
    </r>
    <r>
      <rPr>
        <b/>
        <u/>
        <sz val="10"/>
        <color theme="10"/>
        <rFont val="Arial"/>
        <family val="2"/>
        <charset val="204"/>
      </rPr>
      <t>"Икряные" с икрой Макруруса</t>
    </r>
    <r>
      <rPr>
        <u/>
        <sz val="10"/>
        <color theme="10"/>
        <rFont val="Arial"/>
        <family val="2"/>
      </rPr>
      <t xml:space="preserve"> (в/у)</t>
    </r>
  </si>
  <si>
    <r>
      <rPr>
        <b/>
        <u/>
        <sz val="10"/>
        <color theme="10"/>
        <rFont val="Arial"/>
        <family val="2"/>
        <charset val="204"/>
      </rPr>
      <t>Соломка Горбуши</t>
    </r>
    <r>
      <rPr>
        <u/>
        <sz val="10"/>
        <color theme="10"/>
        <rFont val="Arial"/>
        <family val="2"/>
      </rPr>
      <t xml:space="preserve"> солено-сушеная (в/у)</t>
    </r>
    <r>
      <rPr>
        <b/>
        <u/>
        <sz val="10"/>
        <color rgb="FFFF0000"/>
        <rFont val="Arial"/>
        <family val="2"/>
        <charset val="204"/>
      </rPr>
      <t xml:space="preserve"> АКЦИЯ!!!</t>
    </r>
  </si>
  <si>
    <r>
      <rPr>
        <b/>
        <u/>
        <sz val="10"/>
        <color theme="10"/>
        <rFont val="Arial"/>
        <family val="2"/>
        <charset val="204"/>
      </rPr>
      <t>Соломка Кеты</t>
    </r>
    <r>
      <rPr>
        <u/>
        <sz val="10"/>
        <color theme="10"/>
        <rFont val="Arial"/>
        <family val="2"/>
      </rPr>
      <t xml:space="preserve"> солено-сушеная (в/у) </t>
    </r>
    <r>
      <rPr>
        <b/>
        <u/>
        <sz val="10"/>
        <color rgb="FFFF0000"/>
        <rFont val="Arial"/>
        <family val="2"/>
        <charset val="204"/>
      </rPr>
      <t>АКЦИЯ!!!</t>
    </r>
  </si>
  <si>
    <t>4627127521698</t>
  </si>
  <si>
    <t>4627127521681</t>
  </si>
  <si>
    <t>4627127521292</t>
  </si>
  <si>
    <t>4627127521674</t>
  </si>
  <si>
    <t>4627127521667</t>
  </si>
  <si>
    <r>
      <t>"</t>
    </r>
    <r>
      <rPr>
        <b/>
        <sz val="10"/>
        <rFont val="Arial"/>
        <family val="2"/>
      </rPr>
      <t>Хворост</t>
    </r>
    <r>
      <rPr>
        <sz val="10"/>
        <rFont val="Arial"/>
        <family val="2"/>
      </rPr>
      <t>" из горбуши солёно-сушёный (в/у)</t>
    </r>
  </si>
  <si>
    <r>
      <t>"</t>
    </r>
    <r>
      <rPr>
        <b/>
        <sz val="10"/>
        <rFont val="Arial"/>
        <family val="2"/>
      </rPr>
      <t>Хворост</t>
    </r>
    <r>
      <rPr>
        <sz val="10"/>
        <rFont val="Arial"/>
        <family val="2"/>
      </rPr>
      <t>" из кальмара солёно-сушёный (в/у)</t>
    </r>
  </si>
  <si>
    <r>
      <t>"</t>
    </r>
    <r>
      <rPr>
        <b/>
        <sz val="10"/>
        <rFont val="Arial"/>
        <family val="2"/>
      </rPr>
      <t>Хворост</t>
    </r>
    <r>
      <rPr>
        <sz val="10"/>
        <rFont val="Arial"/>
        <family val="2"/>
      </rPr>
      <t>" из лосося солёно-сушёный (в/у)</t>
    </r>
  </si>
  <si>
    <t>Икра жереха солено-сушеная (ястык, в/у)</t>
  </si>
  <si>
    <t>4627127521759</t>
  </si>
  <si>
    <t>4627127521742</t>
  </si>
  <si>
    <t>4627127521735</t>
  </si>
  <si>
    <t>4627127521728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</si>
  <si>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</t>
    </r>
    <r>
      <rPr>
        <b/>
        <u/>
        <sz val="10"/>
        <color theme="10"/>
        <rFont val="Arial"/>
        <family val="2"/>
        <charset val="204"/>
      </rPr>
      <t>#ГорбушаИкра</t>
    </r>
    <r>
      <rPr>
        <u/>
        <sz val="10"/>
        <color theme="10"/>
        <rFont val="Arial"/>
        <family val="2"/>
      </rPr>
      <t xml:space="preserve"> солёно-сушёные (в/у)</t>
    </r>
  </si>
  <si>
    <r>
      <rPr>
        <b/>
        <u/>
        <sz val="10"/>
        <color theme="10"/>
        <rFont val="Arial"/>
        <family val="2"/>
        <charset val="204"/>
      </rPr>
      <t>ИКРИСКИ #ЛососьИкра</t>
    </r>
    <r>
      <rPr>
        <u/>
        <sz val="10"/>
        <color theme="10"/>
        <rFont val="Arial"/>
        <family val="2"/>
      </rPr>
      <t xml:space="preserve"> солёно-сушёные (в/у)</t>
    </r>
  </si>
  <si>
    <r>
      <rPr>
        <b/>
        <sz val="10"/>
        <rFont val="Arial"/>
        <family val="2"/>
        <charset val="204"/>
      </rPr>
      <t>Слайсы Кеты</t>
    </r>
    <r>
      <rPr>
        <sz val="10"/>
        <rFont val="Arial"/>
        <family val="2"/>
      </rPr>
      <t xml:space="preserve"> солёно-сушёные (в/у) </t>
    </r>
    <r>
      <rPr>
        <b/>
        <sz val="10"/>
        <color rgb="FFFF0000"/>
        <rFont val="Arial"/>
        <family val="2"/>
        <charset val="204"/>
      </rPr>
      <t>NEW!!!</t>
    </r>
  </si>
  <si>
    <r>
      <rPr>
        <b/>
        <sz val="10"/>
        <rFont val="Arial"/>
        <family val="2"/>
        <charset val="204"/>
      </rPr>
      <t>Навага (филе на коже)</t>
    </r>
    <r>
      <rPr>
        <sz val="10"/>
        <rFont val="Arial"/>
        <family val="2"/>
      </rPr>
      <t xml:space="preserve"> солёно-сушёная </t>
    </r>
    <r>
      <rPr>
        <b/>
        <sz val="10"/>
        <color rgb="FFFF0000"/>
        <rFont val="Arial"/>
        <family val="2"/>
        <charset val="204"/>
      </rPr>
      <t>NEW!!!</t>
    </r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</si>
  <si>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</t>
    </r>
    <r>
      <rPr>
        <b/>
        <u/>
        <sz val="10"/>
        <color theme="10"/>
        <rFont val="Arial"/>
        <family val="2"/>
        <charset val="204"/>
      </rPr>
      <t>#КальмарИкра</t>
    </r>
    <r>
      <rPr>
        <u/>
        <sz val="10"/>
        <color theme="10"/>
        <rFont val="Arial"/>
        <family val="2"/>
      </rPr>
      <t xml:space="preserve"> солёно-сушёные (в/у)</t>
    </r>
  </si>
  <si>
    <t>4627127521780</t>
  </si>
  <si>
    <r>
      <rPr>
        <b/>
        <u/>
        <sz val="10"/>
        <color theme="10"/>
        <rFont val="Arial"/>
        <family val="2"/>
        <charset val="204"/>
      </rPr>
      <t>Икра окуня (речного)</t>
    </r>
    <r>
      <rPr>
        <u/>
        <sz val="10"/>
        <color theme="10"/>
        <rFont val="Arial"/>
        <family val="2"/>
      </rPr>
      <t xml:space="preserve"> солено-сушеная (ястык, в/у)</t>
    </r>
  </si>
  <si>
    <r>
      <rPr>
        <b/>
        <u/>
        <sz val="10"/>
        <color theme="10"/>
        <rFont val="Arial"/>
        <family val="2"/>
      </rPr>
      <t>Икра макруруса</t>
    </r>
    <r>
      <rPr>
        <u/>
        <sz val="10"/>
        <color theme="10"/>
        <rFont val="Arial"/>
        <family val="2"/>
      </rPr>
      <t xml:space="preserve"> солено-сушеная (в/у), </t>
    </r>
    <r>
      <rPr>
        <b/>
        <u/>
        <sz val="10"/>
        <color theme="10"/>
        <rFont val="Arial"/>
        <family val="2"/>
      </rPr>
      <t xml:space="preserve">Высший сорт </t>
    </r>
  </si>
  <si>
    <r>
      <rPr>
        <b/>
        <u/>
        <sz val="10"/>
        <color theme="10"/>
        <rFont val="Arial"/>
        <family val="2"/>
        <charset val="204"/>
      </rPr>
      <t>Икра макруруса</t>
    </r>
    <r>
      <rPr>
        <u/>
        <sz val="10"/>
        <color theme="10"/>
        <rFont val="Arial"/>
        <family val="2"/>
      </rPr>
      <t xml:space="preserve"> солено-сушеная (средний ястык, в/у), </t>
    </r>
    <r>
      <rPr>
        <b/>
        <u/>
        <sz val="10"/>
        <color theme="10"/>
        <rFont val="Arial"/>
        <family val="2"/>
        <charset val="204"/>
      </rPr>
      <t>Стандарт</t>
    </r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</si>
  <si>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</rPr>
      <t xml:space="preserve"> солено-сушеная (ястык, в/у)</t>
    </r>
  </si>
  <si>
    <r>
      <t xml:space="preserve">Самовывоз или забор груза ТК, </t>
    </r>
    <r>
      <rPr>
        <b/>
        <sz val="11"/>
        <color rgb="FFFF0000"/>
        <rFont val="Times New Roman"/>
        <family val="1"/>
        <charset val="204"/>
      </rPr>
      <t>&gt;150кг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</si>
</sst>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-#,##0"/>
    <numFmt numFmtId="165" formatCode="[$-F800]dddd\,\ mmmm\ dd\,\ yyyy"/>
    <numFmt numFmtId="166" formatCode="0&quot; руб/шт&quot;"/>
    <numFmt numFmtId="167" formatCode="0.0"/>
  </numFmts>
  <fonts count="42" x14ac:knownFonts="1">
    <font>
      <sz val="8"/>
      <name val="Arial"/>
      <family val="2"/>
    </font>
    <font>
      <b/>
      <i/>
      <sz val="36"/>
      <name val="Arial"/>
      <family val="2"/>
      <charset val="204"/>
    </font>
    <font>
      <b/>
      <i/>
      <sz val="12"/>
      <name val="Times New Roman"/>
      <family val="1"/>
      <charset val="1"/>
    </font>
    <font>
      <b/>
      <i/>
      <sz val="16"/>
      <name val="Times New Roman"/>
      <family val="1"/>
      <charset val="1"/>
    </font>
    <font>
      <b/>
      <sz val="10"/>
      <name val="Arial"/>
      <family val="2"/>
      <charset val="1"/>
    </font>
    <font>
      <b/>
      <i/>
      <sz val="14"/>
      <name val="Times New Roman"/>
      <family val="2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1"/>
    </font>
    <font>
      <b/>
      <i/>
      <sz val="11"/>
      <name val="Times New Roman"/>
      <family val="2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0"/>
      <name val="Times New Roman"/>
      <family val="2"/>
    </font>
    <font>
      <b/>
      <sz val="14"/>
      <name val="Arial"/>
      <family val="2"/>
      <charset val="204"/>
    </font>
    <font>
      <b/>
      <u/>
      <sz val="10"/>
      <color theme="10"/>
      <name val="Arial"/>
      <family val="2"/>
    </font>
    <font>
      <b/>
      <sz val="11"/>
      <color rgb="FFFF0000"/>
      <name val="Arial"/>
      <family val="2"/>
      <charset val="204"/>
    </font>
    <font>
      <sz val="11"/>
      <name val="Arial"/>
      <family val="2"/>
    </font>
    <font>
      <b/>
      <u/>
      <sz val="10"/>
      <color rgb="FFFF0000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color theme="3" tint="-0.49998474074526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i/>
      <u/>
      <sz val="10"/>
      <color theme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"/>
      <family val="1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/>
    </xf>
    <xf numFmtId="164" fontId="0" fillId="0" borderId="0" xfId="0" applyNumberFormat="1"/>
    <xf numFmtId="0" fontId="10" fillId="2" borderId="14" xfId="0" applyNumberFormat="1" applyFont="1" applyFill="1" applyBorder="1" applyAlignment="1">
      <alignment vertical="center" wrapText="1"/>
    </xf>
    <xf numFmtId="0" fontId="10" fillId="2" borderId="13" xfId="0" applyNumberFormat="1" applyFont="1" applyFill="1" applyBorder="1" applyAlignment="1">
      <alignment vertical="center" wrapText="1"/>
    </xf>
    <xf numFmtId="0" fontId="10" fillId="2" borderId="15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19" fillId="2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10" fillId="2" borderId="23" xfId="0" applyNumberFormat="1" applyFont="1" applyFill="1" applyBorder="1" applyAlignment="1">
      <alignment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7" fillId="2" borderId="4" xfId="1" quotePrefix="1" applyNumberFormat="1" applyFont="1" applyFill="1" applyBorder="1" applyAlignment="1">
      <alignment horizontal="center" vertical="center" wrapText="1"/>
    </xf>
    <xf numFmtId="0" fontId="7" fillId="2" borderId="9" xfId="1" quotePrefix="1" applyNumberFormat="1" applyFont="1" applyFill="1" applyBorder="1" applyAlignment="1">
      <alignment horizontal="center" vertical="center" wrapText="1"/>
    </xf>
    <xf numFmtId="0" fontId="7" fillId="0" borderId="21" xfId="0" quotePrefix="1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center" vertical="center"/>
    </xf>
    <xf numFmtId="164" fontId="22" fillId="4" borderId="4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/>
    <xf numFmtId="0" fontId="7" fillId="0" borderId="4" xfId="1" quotePrefix="1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right" vertical="center" wrapText="1"/>
    </xf>
    <xf numFmtId="164" fontId="22" fillId="4" borderId="19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right" vertical="center" wrapText="1"/>
    </xf>
    <xf numFmtId="164" fontId="22" fillId="8" borderId="19" xfId="0" applyNumberFormat="1" applyFont="1" applyFill="1" applyBorder="1" applyAlignment="1">
      <alignment horizontal="right" vertical="center" wrapText="1"/>
    </xf>
    <xf numFmtId="166" fontId="11" fillId="8" borderId="9" xfId="0" applyNumberFormat="1" applyFont="1" applyFill="1" applyBorder="1" applyAlignment="1">
      <alignment horizontal="right" vertical="center" wrapText="1"/>
    </xf>
    <xf numFmtId="0" fontId="7" fillId="2" borderId="19" xfId="1" quotePrefix="1" applyNumberFormat="1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1" fontId="0" fillId="7" borderId="12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7" fillId="9" borderId="19" xfId="1" quotePrefix="1" applyNumberFormat="1" applyFont="1" applyFill="1" applyBorder="1" applyAlignment="1">
      <alignment horizontal="center" vertical="center" wrapText="1"/>
    </xf>
    <xf numFmtId="0" fontId="7" fillId="9" borderId="19" xfId="0" applyNumberFormat="1" applyFont="1" applyFill="1" applyBorder="1" applyAlignment="1">
      <alignment horizontal="center" vertical="center" wrapText="1"/>
    </xf>
    <xf numFmtId="164" fontId="22" fillId="9" borderId="19" xfId="0" applyNumberFormat="1" applyFont="1" applyFill="1" applyBorder="1" applyAlignment="1">
      <alignment horizontal="right" vertical="center" wrapText="1"/>
    </xf>
    <xf numFmtId="0" fontId="7" fillId="9" borderId="9" xfId="1" quotePrefix="1" applyNumberFormat="1" applyFont="1" applyFill="1" applyBorder="1" applyAlignment="1">
      <alignment horizontal="center" vertical="center" wrapText="1"/>
    </xf>
    <xf numFmtId="0" fontId="7" fillId="9" borderId="10" xfId="0" applyNumberFormat="1" applyFont="1" applyFill="1" applyBorder="1" applyAlignment="1">
      <alignment horizontal="center" vertical="center" wrapText="1"/>
    </xf>
    <xf numFmtId="0" fontId="7" fillId="9" borderId="9" xfId="0" applyNumberFormat="1" applyFont="1" applyFill="1" applyBorder="1" applyAlignment="1">
      <alignment horizontal="center" vertical="center" wrapText="1"/>
    </xf>
    <xf numFmtId="164" fontId="11" fillId="9" borderId="9" xfId="0" applyNumberFormat="1" applyFont="1" applyFill="1" applyBorder="1" applyAlignment="1">
      <alignment horizontal="right" vertical="center" wrapText="1"/>
    </xf>
    <xf numFmtId="0" fontId="7" fillId="9" borderId="4" xfId="1" quotePrefix="1" applyNumberFormat="1" applyFont="1" applyFill="1" applyBorder="1" applyAlignment="1">
      <alignment horizontal="center" vertical="center" wrapText="1"/>
    </xf>
    <xf numFmtId="0" fontId="7" fillId="9" borderId="4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164" fontId="22" fillId="9" borderId="4" xfId="0" applyNumberFormat="1" applyFont="1" applyFill="1" applyBorder="1" applyAlignment="1">
      <alignment horizontal="right" vertical="center" wrapText="1"/>
    </xf>
    <xf numFmtId="0" fontId="7" fillId="0" borderId="4" xfId="0" quotePrefix="1" applyFont="1" applyBorder="1" applyAlignment="1">
      <alignment horizontal="center" vertical="center"/>
    </xf>
    <xf numFmtId="166" fontId="11" fillId="4" borderId="10" xfId="0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left" vertical="center" wrapText="1"/>
    </xf>
    <xf numFmtId="164" fontId="22" fillId="4" borderId="28" xfId="0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9" xfId="1" quotePrefix="1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19" xfId="0" applyNumberFormat="1" applyFont="1" applyFill="1" applyBorder="1" applyAlignment="1">
      <alignment horizontal="center" vertical="center" wrapText="1"/>
    </xf>
    <xf numFmtId="0" fontId="7" fillId="3" borderId="9" xfId="1" quotePrefix="1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0" borderId="4" xfId="1" quotePrefix="1" applyNumberFormat="1" applyFont="1" applyFill="1" applyBorder="1" applyAlignment="1">
      <alignment horizontal="center" vertical="center" wrapText="1"/>
    </xf>
    <xf numFmtId="0" fontId="7" fillId="0" borderId="9" xfId="1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30" fillId="3" borderId="4" xfId="1" quotePrefix="1" applyNumberFormat="1" applyFont="1" applyFill="1" applyBorder="1" applyAlignment="1">
      <alignment horizontal="center" vertical="center" wrapText="1"/>
    </xf>
    <xf numFmtId="0" fontId="30" fillId="3" borderId="4" xfId="0" applyNumberFormat="1" applyFont="1" applyFill="1" applyBorder="1" applyAlignment="1">
      <alignment horizontal="center" vertical="center" wrapText="1"/>
    </xf>
    <xf numFmtId="0" fontId="30" fillId="3" borderId="9" xfId="1" quotePrefix="1" applyNumberFormat="1" applyFont="1" applyFill="1" applyBorder="1" applyAlignment="1">
      <alignment horizontal="center" vertical="center" wrapText="1"/>
    </xf>
    <xf numFmtId="0" fontId="30" fillId="3" borderId="10" xfId="0" applyNumberFormat="1" applyFont="1" applyFill="1" applyBorder="1" applyAlignment="1">
      <alignment horizontal="center" vertical="center" wrapText="1"/>
    </xf>
    <xf numFmtId="0" fontId="30" fillId="3" borderId="9" xfId="0" applyNumberFormat="1" applyFont="1" applyFill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 vertical="center"/>
    </xf>
    <xf numFmtId="0" fontId="7" fillId="3" borderId="25" xfId="0" quotePrefix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6" fontId="24" fillId="8" borderId="9" xfId="0" applyNumberFormat="1" applyFont="1" applyFill="1" applyBorder="1" applyAlignment="1">
      <alignment horizontal="righ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3" borderId="19" xfId="1" quotePrefix="1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right" vertical="center" wrapText="1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1" xfId="0" quotePrefix="1" applyFont="1" applyFill="1" applyBorder="1" applyAlignment="1">
      <alignment horizontal="center" vertical="center"/>
    </xf>
    <xf numFmtId="164" fontId="35" fillId="8" borderId="19" xfId="0" applyNumberFormat="1" applyFont="1" applyFill="1" applyBorder="1" applyAlignment="1">
      <alignment horizontal="right" vertical="center" wrapText="1"/>
    </xf>
    <xf numFmtId="0" fontId="7" fillId="0" borderId="1" xfId="1" quotePrefix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" borderId="28" xfId="1" quotePrefix="1" applyNumberFormat="1" applyFont="1" applyFill="1" applyBorder="1" applyAlignment="1">
      <alignment horizontal="center" vertical="center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167" fontId="7" fillId="3" borderId="19" xfId="0" applyNumberFormat="1" applyFont="1" applyFill="1" applyBorder="1" applyAlignment="1">
      <alignment horizontal="center" vertical="center" wrapText="1"/>
    </xf>
    <xf numFmtId="164" fontId="35" fillId="4" borderId="28" xfId="0" applyNumberFormat="1" applyFont="1" applyFill="1" applyBorder="1" applyAlignment="1">
      <alignment horizontal="right" vertical="center" wrapText="1"/>
    </xf>
    <xf numFmtId="166" fontId="24" fillId="4" borderId="9" xfId="0" applyNumberFormat="1" applyFont="1" applyFill="1" applyBorder="1" applyAlignment="1">
      <alignment horizontal="right" vertical="center" wrapText="1"/>
    </xf>
    <xf numFmtId="0" fontId="7" fillId="0" borderId="10" xfId="1" quotePrefix="1" applyNumberFormat="1" applyFont="1" applyFill="1" applyBorder="1" applyAlignment="1">
      <alignment horizontal="center" vertical="center" wrapText="1"/>
    </xf>
    <xf numFmtId="0" fontId="7" fillId="0" borderId="19" xfId="1" quotePrefix="1" applyNumberFormat="1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vertical="center" wrapText="1"/>
    </xf>
    <xf numFmtId="0" fontId="37" fillId="3" borderId="30" xfId="1" applyFont="1" applyFill="1" applyBorder="1" applyAlignment="1">
      <alignment vertical="center"/>
    </xf>
    <xf numFmtId="1" fontId="12" fillId="0" borderId="32" xfId="0" applyNumberFormat="1" applyFont="1" applyBorder="1" applyAlignment="1">
      <alignment vertical="center" wrapText="1"/>
    </xf>
    <xf numFmtId="1" fontId="12" fillId="0" borderId="6" xfId="0" applyNumberFormat="1" applyFont="1" applyBorder="1" applyAlignment="1">
      <alignment vertical="center" wrapText="1"/>
    </xf>
    <xf numFmtId="0" fontId="37" fillId="3" borderId="16" xfId="1" applyFont="1" applyFill="1" applyBorder="1" applyAlignment="1">
      <alignment vertical="center"/>
    </xf>
    <xf numFmtId="1" fontId="12" fillId="0" borderId="33" xfId="0" applyNumberFormat="1" applyFont="1" applyBorder="1" applyAlignment="1">
      <alignment vertical="center" wrapText="1"/>
    </xf>
    <xf numFmtId="0" fontId="40" fillId="0" borderId="34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40" fillId="0" borderId="36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40" fillId="0" borderId="34" xfId="0" quotePrefix="1" applyFont="1" applyBorder="1" applyAlignment="1">
      <alignment vertical="center" wrapText="1"/>
    </xf>
    <xf numFmtId="0" fontId="40" fillId="0" borderId="35" xfId="0" quotePrefix="1" applyFont="1" applyBorder="1" applyAlignment="1">
      <alignment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41" fillId="0" borderId="28" xfId="1" applyNumberFormat="1" applyFont="1" applyFill="1" applyBorder="1" applyAlignment="1">
      <alignment horizontal="left" vertical="center" wrapText="1"/>
    </xf>
    <xf numFmtId="0" fontId="7" fillId="0" borderId="28" xfId="1" quotePrefix="1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7" fillId="0" borderId="3" xfId="1" applyNumberFormat="1" applyFont="1" applyFill="1" applyBorder="1" applyAlignment="1">
      <alignment horizontal="left" vertical="center" wrapText="1"/>
    </xf>
    <xf numFmtId="0" fontId="14" fillId="0" borderId="9" xfId="1" applyNumberFormat="1" applyFont="1" applyFill="1" applyBorder="1" applyAlignment="1">
      <alignment horizontal="left" vertical="center" wrapText="1"/>
    </xf>
    <xf numFmtId="0" fontId="31" fillId="3" borderId="3" xfId="1" applyFont="1" applyFill="1" applyBorder="1" applyAlignment="1">
      <alignment horizontal="left" vertical="center" wrapText="1"/>
    </xf>
    <xf numFmtId="0" fontId="31" fillId="3" borderId="9" xfId="1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7" fillId="3" borderId="30" xfId="1" applyFont="1" applyFill="1" applyBorder="1" applyAlignment="1">
      <alignment vertical="center"/>
    </xf>
    <xf numFmtId="0" fontId="14" fillId="3" borderId="19" xfId="1" applyFont="1" applyFill="1" applyBorder="1" applyAlignment="1">
      <alignment vertical="center"/>
    </xf>
    <xf numFmtId="0" fontId="14" fillId="0" borderId="16" xfId="1" applyNumberFormat="1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35" fillId="4" borderId="3" xfId="0" applyNumberFormat="1" applyFont="1" applyFill="1" applyBorder="1" applyAlignment="1">
      <alignment horizontal="right" vertical="center" wrapText="1"/>
    </xf>
    <xf numFmtId="164" fontId="35" fillId="4" borderId="9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32" fillId="0" borderId="16" xfId="1" applyNumberFormat="1" applyFont="1" applyFill="1" applyBorder="1" applyAlignment="1">
      <alignment horizontal="left" vertical="center" wrapText="1"/>
    </xf>
    <xf numFmtId="0" fontId="32" fillId="0" borderId="9" xfId="1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2" borderId="3" xfId="1" applyNumberFormat="1" applyFont="1" applyFill="1" applyBorder="1" applyAlignment="1">
      <alignment horizontal="left" vertical="center" wrapText="1"/>
    </xf>
    <xf numFmtId="0" fontId="14" fillId="2" borderId="9" xfId="1" applyNumberFormat="1" applyFont="1" applyFill="1" applyBorder="1" applyAlignment="1">
      <alignment horizontal="left" vertical="center" wrapText="1"/>
    </xf>
    <xf numFmtId="0" fontId="41" fillId="0" borderId="16" xfId="1" applyNumberFormat="1" applyFont="1" applyFill="1" applyBorder="1" applyAlignment="1">
      <alignment horizontal="left" vertical="center" wrapText="1"/>
    </xf>
    <xf numFmtId="0" fontId="37" fillId="0" borderId="3" xfId="1" applyFont="1" applyFill="1" applyBorder="1" applyAlignment="1">
      <alignment vertical="center" wrapText="1"/>
    </xf>
    <xf numFmtId="0" fontId="14" fillId="0" borderId="9" xfId="1" applyFont="1" applyFill="1" applyBorder="1" applyAlignment="1">
      <alignment vertical="center" wrapText="1"/>
    </xf>
    <xf numFmtId="0" fontId="37" fillId="0" borderId="3" xfId="1" applyFont="1" applyFill="1" applyBorder="1" applyAlignment="1">
      <alignment horizontal="left" vertical="center"/>
    </xf>
    <xf numFmtId="0" fontId="14" fillId="0" borderId="9" xfId="1" applyFont="1" applyFill="1" applyBorder="1" applyAlignment="1">
      <alignment horizontal="left" vertical="center"/>
    </xf>
    <xf numFmtId="0" fontId="37" fillId="2" borderId="3" xfId="1" applyNumberFormat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37" fillId="2" borderId="16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1" fontId="12" fillId="9" borderId="2" xfId="0" applyNumberFormat="1" applyFont="1" applyFill="1" applyBorder="1" applyAlignment="1">
      <alignment horizontal="center" vertical="center" wrapText="1"/>
    </xf>
    <xf numFmtId="1" fontId="12" fillId="9" borderId="8" xfId="0" applyNumberFormat="1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vertical="center"/>
    </xf>
    <xf numFmtId="0" fontId="25" fillId="9" borderId="9" xfId="0" applyFont="1" applyFill="1" applyBorder="1" applyAlignment="1">
      <alignment vertical="center"/>
    </xf>
    <xf numFmtId="0" fontId="17" fillId="9" borderId="7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0" fontId="14" fillId="3" borderId="16" xfId="1" applyNumberFormat="1" applyFont="1" applyFill="1" applyBorder="1" applyAlignment="1">
      <alignment horizontal="left" vertical="center" wrapText="1"/>
    </xf>
    <xf numFmtId="0" fontId="14" fillId="3" borderId="9" xfId="1" applyNumberFormat="1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Alignment="1">
      <alignment horizontal="center" vertical="top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wrapText="1"/>
    </xf>
    <xf numFmtId="0" fontId="32" fillId="3" borderId="3" xfId="0" applyFont="1" applyFill="1" applyBorder="1" applyAlignment="1">
      <alignment vertical="center"/>
    </xf>
    <xf numFmtId="0" fontId="32" fillId="3" borderId="9" xfId="0" applyFont="1" applyFill="1" applyBorder="1" applyAlignment="1">
      <alignment vertical="center"/>
    </xf>
    <xf numFmtId="0" fontId="37" fillId="0" borderId="30" xfId="1" applyNumberFormat="1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left" vertical="center"/>
    </xf>
    <xf numFmtId="0" fontId="14" fillId="3" borderId="9" xfId="1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vertical="center" wrapText="1"/>
    </xf>
    <xf numFmtId="0" fontId="14" fillId="0" borderId="24" xfId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4" fillId="0" borderId="3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32" fillId="0" borderId="3" xfId="1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7" fillId="0" borderId="3" xfId="1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CC00"/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184528</xdr:colOff>
      <xdr:row>0</xdr:row>
      <xdr:rowOff>125741</xdr:rowOff>
    </xdr:from>
    <xdr:to>
      <xdr:col>6</xdr:col>
      <xdr:colOff>643701</xdr:colOff>
      <xdr:row>0</xdr:row>
      <xdr:rowOff>917741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-600000">
          <a:off x="6132361" y="125741"/>
          <a:ext cx="1517507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0</xdr:row>
      <xdr:rowOff>26340</xdr:rowOff>
    </xdr:from>
    <xdr:to>
      <xdr:col>1</xdr:col>
      <xdr:colOff>2180167</xdr:colOff>
      <xdr:row>1</xdr:row>
      <xdr:rowOff>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340"/>
          <a:ext cx="2180168" cy="968494"/>
        </a:xfrm>
        <a:prstGeom prst="rect">
          <a:avLst/>
        </a:prstGeom>
      </xdr:spPr>
    </xdr:pic>
    <xdr:clientData/>
  </xdr:twoCellAnchor>
  <xdr:twoCellAnchor editAs="absolute">
    <xdr:from>
      <xdr:col>6</xdr:col>
      <xdr:colOff>475627</xdr:colOff>
      <xdr:row>0</xdr:row>
      <xdr:rowOff>539751</xdr:rowOff>
    </xdr:from>
    <xdr:to>
      <xdr:col>7</xdr:col>
      <xdr:colOff>905427</xdr:colOff>
      <xdr:row>1</xdr:row>
      <xdr:rowOff>120918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1794" y="539751"/>
          <a:ext cx="1339966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yalkin.ru/produkciya/rybnye-sneki/shchechki-sudaka/" TargetMode="External"/><Relationship Id="rId13" Type="http://schemas.openxmlformats.org/officeDocument/2006/relationships/hyperlink" Target="http://cs.vyalkin.ru/-/hZWlJlGXOpbsu6g7ckXoCw/sv/image/8b/8d/0b/190260/443/Kambala%20yastyki%208.jpg?1538468527" TargetMode="External"/><Relationship Id="rId18" Type="http://schemas.openxmlformats.org/officeDocument/2006/relationships/hyperlink" Target="http://cs.vyalkin.ru/-/nxsB42hJMeh3AFIfufkq7w/sv/image/1f/52/e5/190260/315/Mintay_v_upak_500g.jpg?1479741429" TargetMode="External"/><Relationship Id="rId26" Type="http://schemas.openxmlformats.org/officeDocument/2006/relationships/hyperlink" Target="https://cs.vyalkin.ru/-/t1ZnJ5zV2DoJLXpLbH051w/sv/image/92/3e/3f/190260/383/Ikryanye_palochki_1.jpg?1572941163" TargetMode="External"/><Relationship Id="rId3" Type="http://schemas.openxmlformats.org/officeDocument/2006/relationships/hyperlink" Target="http://cs.vyalkin.ru/-/NgeK47_WNpx2m_IJt6V1Cg/sv/image/54/c5/07/190260/188/Chips_1.jpg?1464631359" TargetMode="External"/><Relationship Id="rId21" Type="http://schemas.openxmlformats.org/officeDocument/2006/relationships/hyperlink" Target="https://cs.vyalkin.ru/-/dlqI9xcHgYXmgQMYbWMvAA/sv/image/77/0a/68/190260/512/Vyalkin_Lemonema%202019_upak%20500g.jpg?1569934469" TargetMode="External"/><Relationship Id="rId7" Type="http://schemas.openxmlformats.org/officeDocument/2006/relationships/hyperlink" Target="http://vyalkin.ru/produkciya/rybnye-sneki/chipsy-iz-moreproduktov/" TargetMode="External"/><Relationship Id="rId12" Type="http://schemas.openxmlformats.org/officeDocument/2006/relationships/hyperlink" Target="http://cs.vyalkin.ru/-/xxdrReSZCVPziMT1UXRAaw/sv/image/34/f1/2e/190260/403/Kambala_bez%20upak_3.jpg?1519731857" TargetMode="External"/><Relationship Id="rId17" Type="http://schemas.openxmlformats.org/officeDocument/2006/relationships/hyperlink" Target="http://cs.vyalkin.ru/-/l12ZhXmWkQnOvq0nrhF91A/sv/image/df/6c/44/190260/474/Paltus_500g.jpg?1553508584" TargetMode="External"/><Relationship Id="rId25" Type="http://schemas.openxmlformats.org/officeDocument/2006/relationships/hyperlink" Target="https://cs.vyalkin.ru/-/eOjkQzGXcp1FKVc5YRipVw/sv/image/45/23/5d/190260/563/IKRISKI%20Chipsy%20SudakIkra.jpg?1584361277" TargetMode="External"/><Relationship Id="rId2" Type="http://schemas.openxmlformats.org/officeDocument/2006/relationships/hyperlink" Target="http://cs.vyalkin.ru/-/NgeK47_WNpx2m_IJt6V1Cg/sv/image/54/c5/07/190260/188/Chips_1.jpg?1464631359" TargetMode="External"/><Relationship Id="rId16" Type="http://schemas.openxmlformats.org/officeDocument/2006/relationships/hyperlink" Target="http://cs.vyalkin.ru/-/beGgHXSeatoR3Q1pvpsLmg/sv/image/75/a9/cd/190260/206/Makrorus_medium_3.jpg?1527158778" TargetMode="External"/><Relationship Id="rId20" Type="http://schemas.openxmlformats.org/officeDocument/2006/relationships/hyperlink" Target="http://cs.vyalkin.ru/-/nxsB42hJMeh3AFIfufkq7w/sv/image/1f/52/e5/190260/315/Mintay_v_upak_500g.jpg?1479741429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cs.vyalkin.ru/-/aBZpcnCoBCKuXo4WwfRZhg/sv/image/ea/96/d0/190260/195/Kolbaski_2.jpg?1451300090" TargetMode="External"/><Relationship Id="rId6" Type="http://schemas.openxmlformats.org/officeDocument/2006/relationships/hyperlink" Target="http://cs.vyalkin.ru/-/NgeK47_WNpx2m_IJt6V1Cg/sv/image/54/c5/07/190260/188/Chips_1.jpg?1464631359" TargetMode="External"/><Relationship Id="rId11" Type="http://schemas.openxmlformats.org/officeDocument/2006/relationships/hyperlink" Target="http://cs.vyalkin.ru/-/l3REaa2LjuxYU3jix869IQ/sv/image/23/dd/c4/190260/445/Vyalkin_Chipsy_Ikryanye_Makrurus.jpg?1542620646" TargetMode="External"/><Relationship Id="rId24" Type="http://schemas.openxmlformats.org/officeDocument/2006/relationships/hyperlink" Target="https://cs.vyalkin.ru/-/wMv8gWopV0UnV-EnDEiF0Q/sv/image/b6/c1/a5/190260/556/IKRISKI%20Pautinka%20SudakIkra.jpg?1584356452" TargetMode="External"/><Relationship Id="rId5" Type="http://schemas.openxmlformats.org/officeDocument/2006/relationships/hyperlink" Target="http://vyalkin.ru/produkciya/rybnye-sneki/chipsy-iz-moreproduktov/" TargetMode="External"/><Relationship Id="rId15" Type="http://schemas.openxmlformats.org/officeDocument/2006/relationships/hyperlink" Target="http://cs.vyalkin.ru/-/lIa5ZGd6jSR7KaWCRP_04w/sv/image/62/66/70/190260/202/Makrorus_big_5.jpg?1527158778" TargetMode="External"/><Relationship Id="rId23" Type="http://schemas.openxmlformats.org/officeDocument/2006/relationships/hyperlink" Target="https://cs.vyalkin.ru/-/GiUSM1uJFnEd1bJklU-wpg/sv/image/20/68/1b/190260/539/IKRISKI%20LososIkra.jpg?1582810790" TargetMode="External"/><Relationship Id="rId28" Type="http://schemas.openxmlformats.org/officeDocument/2006/relationships/hyperlink" Target="https://cs.vyalkin.ru/-/3qvf3fybmXcQ6dAMh7RF4g/sv/image/c5/15/4c/190260/591/IKRISKI%20KalmarIkra_2.jpg?1589277504" TargetMode="External"/><Relationship Id="rId10" Type="http://schemas.openxmlformats.org/officeDocument/2006/relationships/hyperlink" Target="http://vyalkin.ru/produkciya/rybnye-sneki/chipsy-iz-moreproduktov/" TargetMode="External"/><Relationship Id="rId19" Type="http://schemas.openxmlformats.org/officeDocument/2006/relationships/hyperlink" Target="https://cs.vyalkin.ru/-/bE-pemMnh-AUz0ROiWF5-w/sv/image/da/58/5f/190260/525/Vyalkin_Baltiyskaya_new.jpg?1580718745" TargetMode="External"/><Relationship Id="rId4" Type="http://schemas.openxmlformats.org/officeDocument/2006/relationships/hyperlink" Target="http://cs.vyalkin.ru/-/NgeK47_WNpx2m_IJt6V1Cg/sv/image/54/c5/07/190260/188/Chips_1.jpg?1464631359" TargetMode="External"/><Relationship Id="rId9" Type="http://schemas.openxmlformats.org/officeDocument/2006/relationships/hyperlink" Target="http://vyalkin.ru/produkciya/rybnye-sneki/ikryanye-kolbaski/" TargetMode="External"/><Relationship Id="rId14" Type="http://schemas.openxmlformats.org/officeDocument/2006/relationships/hyperlink" Target="http://cs.vyalkin.ru/-/KpIIajOMroNVs3zq8x797Q/sv/image/0e/e1/4c/190260/401/Makrorus_VS_v%20upak_500g.jpg?1527158778" TargetMode="External"/><Relationship Id="rId22" Type="http://schemas.openxmlformats.org/officeDocument/2006/relationships/hyperlink" Target="https://cs.vyalkin.ru/-/tLHD76XiKATYTyR7i3RHhA/sv/image/6c/87/53/190260/537/IKRISKI%20GorbushaIkra.jpg?1582810790" TargetMode="External"/><Relationship Id="rId27" Type="http://schemas.openxmlformats.org/officeDocument/2006/relationships/hyperlink" Target="https://cs.vyalkin.ru/-/o6Qx2wAC0AkaY1gZBdy_cw/sv/image/97/7c/09/190260/571/Gorbusha_solomka_krupno_Vyalkin.jpg?1584435908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 fitToPage="1"/>
  </sheetPr>
  <dimension ref="A1:I90"/>
  <sheetViews>
    <sheetView tabSelected="1" showWhiteSpace="0" zoomScale="90" zoomScaleNormal="90" workbookViewId="0">
      <pane ySplit="5" topLeftCell="A24" activePane="bottomLeft" state="frozenSplit"/>
      <selection pane="bottomLeft" activeCell="U67" sqref="U67"/>
    </sheetView>
  </sheetViews>
  <sheetFormatPr defaultRowHeight="11.25" outlineLevelRow="1" x14ac:dyDescent="0.2"/>
  <cols>
    <col min="1" max="1" width="5" style="1" customWidth="1"/>
    <col min="2" max="2" width="69.1640625" style="6" customWidth="1"/>
    <col min="3" max="3" width="18.83203125" style="18" customWidth="1"/>
    <col min="4" max="4" width="10.83203125" style="6" customWidth="1"/>
    <col min="5" max="6" width="9.33203125" style="6" customWidth="1"/>
    <col min="7" max="7" width="15.83203125" style="7" customWidth="1"/>
    <col min="8" max="8" width="19" style="7" customWidth="1"/>
  </cols>
  <sheetData>
    <row r="1" spans="1:9" ht="78" customHeight="1" x14ac:dyDescent="0.2">
      <c r="A1" s="4"/>
      <c r="B1" s="4"/>
      <c r="C1" s="166" t="s">
        <v>10</v>
      </c>
      <c r="D1" s="166"/>
      <c r="E1" s="166"/>
      <c r="F1" s="166"/>
      <c r="G1" s="98"/>
      <c r="H1" s="8"/>
    </row>
    <row r="2" spans="1:9" s="2" customFormat="1" ht="33" customHeight="1" x14ac:dyDescent="0.2">
      <c r="A2" s="181" t="s">
        <v>38</v>
      </c>
      <c r="B2" s="181"/>
      <c r="C2" s="194" t="s">
        <v>100</v>
      </c>
      <c r="D2" s="194"/>
      <c r="E2" s="194"/>
      <c r="F2" s="194"/>
      <c r="G2" s="180">
        <v>44137</v>
      </c>
      <c r="H2" s="180"/>
    </row>
    <row r="3" spans="1:9" s="2" customFormat="1" ht="6.75" customHeight="1" thickBot="1" x14ac:dyDescent="0.25">
      <c r="A3" s="3"/>
      <c r="B3" s="11"/>
      <c r="C3" s="16"/>
      <c r="D3" s="5"/>
      <c r="E3" s="5"/>
      <c r="F3" s="5"/>
      <c r="G3" s="9"/>
      <c r="H3" s="10"/>
    </row>
    <row r="4" spans="1:9" ht="28.5" customHeight="1" x14ac:dyDescent="0.2">
      <c r="A4" s="186" t="s">
        <v>2</v>
      </c>
      <c r="B4" s="190" t="s">
        <v>3</v>
      </c>
      <c r="C4" s="192" t="s">
        <v>11</v>
      </c>
      <c r="D4" s="192" t="s">
        <v>8</v>
      </c>
      <c r="E4" s="182" t="s">
        <v>33</v>
      </c>
      <c r="F4" s="183"/>
      <c r="G4" s="184" t="s">
        <v>140</v>
      </c>
      <c r="H4" s="188" t="s">
        <v>0</v>
      </c>
    </row>
    <row r="5" spans="1:9" ht="30.75" customHeight="1" thickBot="1" x14ac:dyDescent="0.25">
      <c r="A5" s="187"/>
      <c r="B5" s="191"/>
      <c r="C5" s="193"/>
      <c r="D5" s="193"/>
      <c r="E5" s="29" t="s">
        <v>36</v>
      </c>
      <c r="F5" s="29" t="s">
        <v>32</v>
      </c>
      <c r="G5" s="185"/>
      <c r="H5" s="189"/>
    </row>
    <row r="6" spans="1:9" ht="15.75" collapsed="1" thickBot="1" x14ac:dyDescent="0.25">
      <c r="A6" s="43"/>
      <c r="B6" s="13" t="s">
        <v>4</v>
      </c>
      <c r="C6" s="17"/>
      <c r="D6" s="14"/>
      <c r="E6" s="28"/>
      <c r="F6" s="28"/>
      <c r="G6" s="14"/>
      <c r="H6" s="15"/>
    </row>
    <row r="7" spans="1:9" ht="18" hidden="1" outlineLevel="1" x14ac:dyDescent="0.2">
      <c r="A7" s="167">
        <v>1</v>
      </c>
      <c r="B7" s="134" t="s">
        <v>107</v>
      </c>
      <c r="C7" s="78" t="s">
        <v>63</v>
      </c>
      <c r="D7" s="41">
        <v>0.5</v>
      </c>
      <c r="E7" s="41">
        <v>10</v>
      </c>
      <c r="F7" s="72">
        <f>E7/D7</f>
        <v>20</v>
      </c>
      <c r="G7" s="40">
        <v>650</v>
      </c>
      <c r="H7" s="138" t="s">
        <v>1</v>
      </c>
    </row>
    <row r="8" spans="1:9" s="80" customFormat="1" ht="15" hidden="1" outlineLevel="1" x14ac:dyDescent="0.2">
      <c r="A8" s="167"/>
      <c r="B8" s="142"/>
      <c r="C8" s="97" t="s">
        <v>87</v>
      </c>
      <c r="D8" s="91">
        <v>0.25</v>
      </c>
      <c r="E8" s="91">
        <v>10</v>
      </c>
      <c r="F8" s="42">
        <v>40</v>
      </c>
      <c r="G8" s="93">
        <v>163</v>
      </c>
      <c r="H8" s="138"/>
    </row>
    <row r="9" spans="1:9" ht="15.75" hidden="1" outlineLevel="1" collapsed="1" thickBot="1" x14ac:dyDescent="0.25">
      <c r="A9" s="129"/>
      <c r="B9" s="135"/>
      <c r="C9" s="79" t="s">
        <v>64</v>
      </c>
      <c r="D9" s="37">
        <v>0.05</v>
      </c>
      <c r="E9" s="37">
        <v>8</v>
      </c>
      <c r="F9" s="38">
        <f>E9/D9</f>
        <v>160</v>
      </c>
      <c r="G9" s="44">
        <v>42</v>
      </c>
      <c r="H9" s="139"/>
    </row>
    <row r="10" spans="1:9" ht="18" hidden="1" outlineLevel="1" x14ac:dyDescent="0.2">
      <c r="A10" s="130">
        <v>2</v>
      </c>
      <c r="B10" s="201" t="s">
        <v>59</v>
      </c>
      <c r="C10" s="64" t="s">
        <v>50</v>
      </c>
      <c r="D10" s="65">
        <v>0.5</v>
      </c>
      <c r="E10" s="65">
        <v>10</v>
      </c>
      <c r="F10" s="41">
        <f t="shared" ref="F10:F11" si="0">E10/D10</f>
        <v>20</v>
      </c>
      <c r="G10" s="34">
        <v>1100</v>
      </c>
      <c r="H10" s="202" t="s">
        <v>1</v>
      </c>
    </row>
    <row r="11" spans="1:9" ht="15.75" hidden="1" outlineLevel="1" thickBot="1" x14ac:dyDescent="0.25">
      <c r="A11" s="131"/>
      <c r="B11" s="161"/>
      <c r="C11" s="66" t="s">
        <v>51</v>
      </c>
      <c r="D11" s="37">
        <v>0.05</v>
      </c>
      <c r="E11" s="37">
        <v>8</v>
      </c>
      <c r="F11" s="37">
        <f t="shared" si="0"/>
        <v>160</v>
      </c>
      <c r="G11" s="44">
        <v>64</v>
      </c>
      <c r="H11" s="203"/>
    </row>
    <row r="12" spans="1:9" ht="18" hidden="1" outlineLevel="1" x14ac:dyDescent="0.2">
      <c r="A12" s="130">
        <v>2</v>
      </c>
      <c r="B12" s="204" t="s">
        <v>52</v>
      </c>
      <c r="C12" s="64" t="s">
        <v>39</v>
      </c>
      <c r="D12" s="65">
        <v>0.5</v>
      </c>
      <c r="E12" s="65">
        <v>10</v>
      </c>
      <c r="F12" s="41">
        <f t="shared" ref="F12:F15" si="1">E12/D12</f>
        <v>20</v>
      </c>
      <c r="G12" s="34">
        <v>950</v>
      </c>
      <c r="H12" s="206" t="s">
        <v>1</v>
      </c>
    </row>
    <row r="13" spans="1:9" ht="15.75" hidden="1" outlineLevel="1" thickBot="1" x14ac:dyDescent="0.25">
      <c r="A13" s="131"/>
      <c r="B13" s="205"/>
      <c r="C13" s="66" t="s">
        <v>40</v>
      </c>
      <c r="D13" s="37">
        <v>0.05</v>
      </c>
      <c r="E13" s="37">
        <v>8</v>
      </c>
      <c r="F13" s="37">
        <f t="shared" si="1"/>
        <v>160</v>
      </c>
      <c r="G13" s="44">
        <v>56</v>
      </c>
      <c r="H13" s="207"/>
    </row>
    <row r="14" spans="1:9" s="80" customFormat="1" ht="18" hidden="1" outlineLevel="1" x14ac:dyDescent="0.2">
      <c r="A14" s="167">
        <v>2</v>
      </c>
      <c r="B14" s="199" t="s">
        <v>75</v>
      </c>
      <c r="C14" s="94" t="s">
        <v>79</v>
      </c>
      <c r="D14" s="73">
        <v>0.5</v>
      </c>
      <c r="E14" s="73">
        <v>10</v>
      </c>
      <c r="F14" s="89">
        <f t="shared" si="1"/>
        <v>20</v>
      </c>
      <c r="G14" s="40">
        <v>1150</v>
      </c>
      <c r="H14" s="153" t="s">
        <v>1</v>
      </c>
      <c r="I14" s="12"/>
    </row>
    <row r="15" spans="1:9" s="80" customFormat="1" ht="15.75" hidden="1" customHeight="1" outlineLevel="1" thickBot="1" x14ac:dyDescent="0.25">
      <c r="A15" s="129"/>
      <c r="B15" s="200"/>
      <c r="C15" s="95" t="s">
        <v>80</v>
      </c>
      <c r="D15" s="76">
        <v>0.05</v>
      </c>
      <c r="E15" s="76">
        <v>8</v>
      </c>
      <c r="F15" s="77">
        <f t="shared" si="1"/>
        <v>160</v>
      </c>
      <c r="G15" s="44">
        <v>66</v>
      </c>
      <c r="H15" s="148"/>
    </row>
    <row r="16" spans="1:9" ht="30.75" hidden="1" customHeight="1" outlineLevel="1" thickBot="1" x14ac:dyDescent="0.25">
      <c r="A16" s="67">
        <v>3</v>
      </c>
      <c r="B16" s="68" t="s">
        <v>53</v>
      </c>
      <c r="C16" s="32" t="s">
        <v>54</v>
      </c>
      <c r="D16" s="20" t="s">
        <v>55</v>
      </c>
      <c r="E16" s="20">
        <v>8</v>
      </c>
      <c r="F16" s="20" t="s">
        <v>56</v>
      </c>
      <c r="G16" s="69">
        <v>4400</v>
      </c>
      <c r="H16" s="70" t="s">
        <v>1</v>
      </c>
    </row>
    <row r="17" spans="1:9" ht="18" x14ac:dyDescent="0.2">
      <c r="A17" s="167">
        <v>1</v>
      </c>
      <c r="B17" s="208" t="s">
        <v>137</v>
      </c>
      <c r="C17" s="33" t="s">
        <v>12</v>
      </c>
      <c r="D17" s="21">
        <v>0.5</v>
      </c>
      <c r="E17" s="21">
        <v>10</v>
      </c>
      <c r="F17" s="19">
        <f t="shared" ref="F17:F30" si="2">E17/D17</f>
        <v>20</v>
      </c>
      <c r="G17" s="40">
        <v>3800</v>
      </c>
      <c r="H17" s="138" t="s">
        <v>1</v>
      </c>
      <c r="I17" s="12"/>
    </row>
    <row r="18" spans="1:9" ht="15.75" customHeight="1" thickBot="1" x14ac:dyDescent="0.25">
      <c r="A18" s="129"/>
      <c r="B18" s="209"/>
      <c r="C18" s="32" t="s">
        <v>13</v>
      </c>
      <c r="D18" s="22">
        <v>0.05</v>
      </c>
      <c r="E18" s="22">
        <v>8</v>
      </c>
      <c r="F18" s="20">
        <f t="shared" si="2"/>
        <v>160</v>
      </c>
      <c r="G18" s="44">
        <v>200</v>
      </c>
      <c r="H18" s="139"/>
    </row>
    <row r="19" spans="1:9" ht="15.75" customHeight="1" x14ac:dyDescent="0.2">
      <c r="A19" s="167">
        <v>2</v>
      </c>
      <c r="B19" s="213" t="s">
        <v>138</v>
      </c>
      <c r="C19" s="62" t="s">
        <v>48</v>
      </c>
      <c r="D19" s="23">
        <v>0.5</v>
      </c>
      <c r="E19" s="23">
        <v>10</v>
      </c>
      <c r="F19" s="23">
        <f t="shared" si="2"/>
        <v>20</v>
      </c>
      <c r="G19" s="39">
        <v>3600</v>
      </c>
      <c r="H19" s="138" t="s">
        <v>1</v>
      </c>
    </row>
    <row r="20" spans="1:9" ht="15.75" customHeight="1" collapsed="1" thickBot="1" x14ac:dyDescent="0.25">
      <c r="A20" s="129"/>
      <c r="B20" s="209"/>
      <c r="C20" s="86" t="s">
        <v>49</v>
      </c>
      <c r="D20" s="20">
        <v>0.05</v>
      </c>
      <c r="E20" s="20">
        <v>8</v>
      </c>
      <c r="F20" s="20">
        <f t="shared" si="2"/>
        <v>160</v>
      </c>
      <c r="G20" s="63">
        <v>190</v>
      </c>
      <c r="H20" s="139"/>
    </row>
    <row r="21" spans="1:9" s="80" customFormat="1" ht="15.75" hidden="1" customHeight="1" outlineLevel="1" x14ac:dyDescent="0.2">
      <c r="A21" s="167">
        <v>3</v>
      </c>
      <c r="B21" s="195" t="s">
        <v>73</v>
      </c>
      <c r="C21" s="87" t="s">
        <v>72</v>
      </c>
      <c r="D21" s="88">
        <v>0.5</v>
      </c>
      <c r="E21" s="88">
        <v>10</v>
      </c>
      <c r="F21" s="88">
        <f t="shared" ref="F21:F22" si="3">E21/D21</f>
        <v>20</v>
      </c>
      <c r="G21" s="34">
        <v>800</v>
      </c>
      <c r="H21" s="138" t="s">
        <v>1</v>
      </c>
    </row>
    <row r="22" spans="1:9" s="80" customFormat="1" ht="15.75" hidden="1" customHeight="1" outlineLevel="1" thickBot="1" x14ac:dyDescent="0.25">
      <c r="A22" s="129"/>
      <c r="B22" s="196"/>
      <c r="C22" s="87" t="s">
        <v>72</v>
      </c>
      <c r="D22" s="77">
        <v>0.05</v>
      </c>
      <c r="E22" s="77">
        <v>8</v>
      </c>
      <c r="F22" s="77">
        <f t="shared" si="3"/>
        <v>160</v>
      </c>
      <c r="G22" s="44">
        <v>50</v>
      </c>
      <c r="H22" s="139"/>
    </row>
    <row r="23" spans="1:9" s="80" customFormat="1" ht="15.75" customHeight="1" x14ac:dyDescent="0.2">
      <c r="A23" s="167">
        <v>3</v>
      </c>
      <c r="B23" s="134" t="s">
        <v>139</v>
      </c>
      <c r="C23" s="78" t="s">
        <v>70</v>
      </c>
      <c r="D23" s="91">
        <v>0.5</v>
      </c>
      <c r="E23" s="91">
        <v>10</v>
      </c>
      <c r="F23" s="72">
        <f t="shared" si="2"/>
        <v>20</v>
      </c>
      <c r="G23" s="40">
        <v>930</v>
      </c>
      <c r="H23" s="138" t="s">
        <v>1</v>
      </c>
    </row>
    <row r="24" spans="1:9" s="80" customFormat="1" ht="15.75" customHeight="1" collapsed="1" thickBot="1" x14ac:dyDescent="0.25">
      <c r="A24" s="129"/>
      <c r="B24" s="135"/>
      <c r="C24" s="120" t="s">
        <v>71</v>
      </c>
      <c r="D24" s="37">
        <v>0.05</v>
      </c>
      <c r="E24" s="37">
        <v>8</v>
      </c>
      <c r="F24" s="38">
        <f t="shared" si="2"/>
        <v>160</v>
      </c>
      <c r="G24" s="63">
        <v>55</v>
      </c>
      <c r="H24" s="139"/>
    </row>
    <row r="25" spans="1:9" ht="18" hidden="1" outlineLevel="1" x14ac:dyDescent="0.2">
      <c r="A25" s="167">
        <v>4</v>
      </c>
      <c r="B25" s="134" t="s">
        <v>108</v>
      </c>
      <c r="C25" s="78" t="s">
        <v>65</v>
      </c>
      <c r="D25" s="21">
        <v>0.5</v>
      </c>
      <c r="E25" s="21">
        <v>10</v>
      </c>
      <c r="F25" s="19">
        <f t="shared" si="2"/>
        <v>20</v>
      </c>
      <c r="G25" s="34">
        <v>990</v>
      </c>
      <c r="H25" s="138" t="s">
        <v>1</v>
      </c>
      <c r="I25" s="12"/>
    </row>
    <row r="26" spans="1:9" ht="15.75" hidden="1" outlineLevel="1" collapsed="1" thickBot="1" x14ac:dyDescent="0.25">
      <c r="A26" s="129"/>
      <c r="B26" s="135"/>
      <c r="C26" s="79" t="s">
        <v>66</v>
      </c>
      <c r="D26" s="22">
        <v>0.05</v>
      </c>
      <c r="E26" s="22">
        <v>8</v>
      </c>
      <c r="F26" s="20">
        <f t="shared" si="2"/>
        <v>160</v>
      </c>
      <c r="G26" s="44">
        <v>58</v>
      </c>
      <c r="H26" s="139"/>
    </row>
    <row r="27" spans="1:9" ht="18" hidden="1" customHeight="1" outlineLevel="1" x14ac:dyDescent="0.2">
      <c r="A27" s="167">
        <v>7</v>
      </c>
      <c r="B27" s="179" t="s">
        <v>60</v>
      </c>
      <c r="C27" s="78" t="s">
        <v>61</v>
      </c>
      <c r="D27" s="91">
        <v>0.5</v>
      </c>
      <c r="E27" s="91">
        <v>10</v>
      </c>
      <c r="F27" s="72">
        <f>E27/D27</f>
        <v>20</v>
      </c>
      <c r="G27" s="40">
        <v>1500</v>
      </c>
      <c r="H27" s="211" t="s">
        <v>88</v>
      </c>
    </row>
    <row r="28" spans="1:9" ht="15.75" hidden="1" outlineLevel="1" thickBot="1" x14ac:dyDescent="0.25">
      <c r="A28" s="129"/>
      <c r="B28" s="135"/>
      <c r="C28" s="79" t="s">
        <v>62</v>
      </c>
      <c r="D28" s="37">
        <v>0.05</v>
      </c>
      <c r="E28" s="37">
        <v>8</v>
      </c>
      <c r="F28" s="38">
        <f>E28/D28</f>
        <v>160</v>
      </c>
      <c r="G28" s="44">
        <v>83</v>
      </c>
      <c r="H28" s="212"/>
    </row>
    <row r="29" spans="1:9" ht="18" x14ac:dyDescent="0.2">
      <c r="A29" s="167">
        <v>4</v>
      </c>
      <c r="B29" s="162" t="s">
        <v>109</v>
      </c>
      <c r="C29" s="30" t="s">
        <v>14</v>
      </c>
      <c r="D29" s="21">
        <v>0.5</v>
      </c>
      <c r="E29" s="21">
        <v>10</v>
      </c>
      <c r="F29" s="19">
        <f t="shared" si="2"/>
        <v>20</v>
      </c>
      <c r="G29" s="39">
        <v>990</v>
      </c>
      <c r="H29" s="138" t="s">
        <v>1</v>
      </c>
    </row>
    <row r="30" spans="1:9" ht="15.75" collapsed="1" thickBot="1" x14ac:dyDescent="0.25">
      <c r="A30" s="129"/>
      <c r="B30" s="156"/>
      <c r="C30" s="31" t="s">
        <v>15</v>
      </c>
      <c r="D30" s="22">
        <v>0.05</v>
      </c>
      <c r="E30" s="22">
        <v>8</v>
      </c>
      <c r="F30" s="20">
        <f t="shared" si="2"/>
        <v>160</v>
      </c>
      <c r="G30" s="44">
        <v>58</v>
      </c>
      <c r="H30" s="139"/>
    </row>
    <row r="31" spans="1:9" s="80" customFormat="1" ht="15" hidden="1" outlineLevel="1" x14ac:dyDescent="0.2">
      <c r="A31" s="167">
        <v>4</v>
      </c>
      <c r="B31" s="155" t="s">
        <v>84</v>
      </c>
      <c r="C31" s="30" t="s">
        <v>86</v>
      </c>
      <c r="D31" s="21">
        <v>0.25</v>
      </c>
      <c r="E31" s="21">
        <v>10</v>
      </c>
      <c r="F31" s="19">
        <f t="shared" ref="F31:F32" si="4">E31/D31</f>
        <v>40</v>
      </c>
      <c r="G31" s="93">
        <v>390</v>
      </c>
      <c r="H31" s="138" t="s">
        <v>1</v>
      </c>
    </row>
    <row r="32" spans="1:9" s="80" customFormat="1" ht="19.5" hidden="1" customHeight="1" outlineLevel="1" thickBot="1" x14ac:dyDescent="0.25">
      <c r="A32" s="129"/>
      <c r="B32" s="156"/>
      <c r="C32" s="47" t="s">
        <v>85</v>
      </c>
      <c r="D32" s="22">
        <v>0.05</v>
      </c>
      <c r="E32" s="22">
        <v>8</v>
      </c>
      <c r="F32" s="20">
        <f t="shared" si="4"/>
        <v>160</v>
      </c>
      <c r="G32" s="44">
        <v>86</v>
      </c>
      <c r="H32" s="139"/>
    </row>
    <row r="33" spans="1:8" ht="16.5" customHeight="1" thickBot="1" x14ac:dyDescent="0.25">
      <c r="A33" s="48"/>
      <c r="B33" s="14" t="s">
        <v>5</v>
      </c>
      <c r="C33" s="17"/>
      <c r="D33" s="25"/>
      <c r="E33" s="25"/>
      <c r="F33" s="25"/>
      <c r="G33" s="14"/>
      <c r="H33" s="15"/>
    </row>
    <row r="34" spans="1:8" ht="18" x14ac:dyDescent="0.2">
      <c r="A34" s="167">
        <v>5</v>
      </c>
      <c r="B34" s="165" t="s">
        <v>110</v>
      </c>
      <c r="C34" s="47" t="s">
        <v>16</v>
      </c>
      <c r="D34" s="21">
        <v>0.5</v>
      </c>
      <c r="E34" s="21">
        <v>10</v>
      </c>
      <c r="F34" s="24">
        <f t="shared" ref="F34:F41" si="5">E34/D34</f>
        <v>20</v>
      </c>
      <c r="G34" s="45">
        <v>900</v>
      </c>
      <c r="H34" s="138" t="s">
        <v>1</v>
      </c>
    </row>
    <row r="35" spans="1:8" ht="15.75" collapsed="1" thickBot="1" x14ac:dyDescent="0.25">
      <c r="A35" s="129"/>
      <c r="B35" s="156"/>
      <c r="C35" s="31" t="s">
        <v>17</v>
      </c>
      <c r="D35" s="22">
        <v>0.05</v>
      </c>
      <c r="E35" s="22">
        <v>8</v>
      </c>
      <c r="F35" s="20">
        <f t="shared" si="5"/>
        <v>160</v>
      </c>
      <c r="G35" s="46">
        <v>53</v>
      </c>
      <c r="H35" s="139"/>
    </row>
    <row r="36" spans="1:8" s="80" customFormat="1" ht="18" hidden="1" outlineLevel="1" x14ac:dyDescent="0.2">
      <c r="A36" s="167">
        <v>9</v>
      </c>
      <c r="B36" s="177" t="s">
        <v>76</v>
      </c>
      <c r="C36" s="92" t="s">
        <v>77</v>
      </c>
      <c r="D36" s="73">
        <v>0.5</v>
      </c>
      <c r="E36" s="73">
        <v>10</v>
      </c>
      <c r="F36" s="74">
        <f t="shared" ref="F36:F39" si="6">E36/D36</f>
        <v>20</v>
      </c>
      <c r="G36" s="96">
        <v>850</v>
      </c>
      <c r="H36" s="138" t="s">
        <v>1</v>
      </c>
    </row>
    <row r="37" spans="1:8" s="80" customFormat="1" ht="15.75" hidden="1" outlineLevel="1" thickBot="1" x14ac:dyDescent="0.25">
      <c r="A37" s="129"/>
      <c r="B37" s="178"/>
      <c r="C37" s="75" t="s">
        <v>78</v>
      </c>
      <c r="D37" s="76">
        <v>0.05</v>
      </c>
      <c r="E37" s="76">
        <v>8</v>
      </c>
      <c r="F37" s="77">
        <f t="shared" si="6"/>
        <v>160</v>
      </c>
      <c r="G37" s="90">
        <v>51</v>
      </c>
      <c r="H37" s="139"/>
    </row>
    <row r="38" spans="1:8" s="80" customFormat="1" ht="18" hidden="1" outlineLevel="1" x14ac:dyDescent="0.2">
      <c r="A38" s="128">
        <v>5</v>
      </c>
      <c r="B38" s="210" t="s">
        <v>125</v>
      </c>
      <c r="C38" s="78" t="s">
        <v>126</v>
      </c>
      <c r="D38" s="91">
        <v>0.5</v>
      </c>
      <c r="E38" s="91">
        <v>10</v>
      </c>
      <c r="F38" s="42">
        <f t="shared" si="6"/>
        <v>20</v>
      </c>
      <c r="G38" s="39">
        <v>900</v>
      </c>
      <c r="H38" s="138" t="s">
        <v>1</v>
      </c>
    </row>
    <row r="39" spans="1:8" s="80" customFormat="1" ht="15.75" hidden="1" outlineLevel="1" collapsed="1" thickBot="1" x14ac:dyDescent="0.25">
      <c r="A39" s="167"/>
      <c r="B39" s="152"/>
      <c r="C39" s="79" t="s">
        <v>127</v>
      </c>
      <c r="D39" s="37">
        <v>0.05</v>
      </c>
      <c r="E39" s="37">
        <v>8</v>
      </c>
      <c r="F39" s="38">
        <f t="shared" si="6"/>
        <v>160</v>
      </c>
      <c r="G39" s="46">
        <v>53</v>
      </c>
      <c r="H39" s="139"/>
    </row>
    <row r="40" spans="1:8" ht="18" x14ac:dyDescent="0.2">
      <c r="A40" s="167">
        <v>6</v>
      </c>
      <c r="B40" s="134" t="s">
        <v>136</v>
      </c>
      <c r="C40" s="78" t="s">
        <v>18</v>
      </c>
      <c r="D40" s="91">
        <v>0.5</v>
      </c>
      <c r="E40" s="91">
        <v>10</v>
      </c>
      <c r="F40" s="42">
        <f t="shared" si="5"/>
        <v>20</v>
      </c>
      <c r="G40" s="39">
        <v>900</v>
      </c>
      <c r="H40" s="138" t="s">
        <v>1</v>
      </c>
    </row>
    <row r="41" spans="1:8" ht="15.75" thickBot="1" x14ac:dyDescent="0.25">
      <c r="A41" s="129"/>
      <c r="B41" s="135"/>
      <c r="C41" s="79" t="s">
        <v>19</v>
      </c>
      <c r="D41" s="37">
        <v>0.05</v>
      </c>
      <c r="E41" s="37">
        <v>8</v>
      </c>
      <c r="F41" s="38">
        <f t="shared" si="5"/>
        <v>160</v>
      </c>
      <c r="G41" s="46">
        <v>53</v>
      </c>
      <c r="H41" s="139"/>
    </row>
    <row r="42" spans="1:8" ht="15.75" collapsed="1" thickBot="1" x14ac:dyDescent="0.25">
      <c r="A42" s="49"/>
      <c r="B42" s="13" t="s">
        <v>6</v>
      </c>
      <c r="C42" s="17"/>
      <c r="D42" s="25"/>
      <c r="E42" s="25"/>
      <c r="F42" s="25"/>
      <c r="G42" s="14"/>
      <c r="H42" s="50"/>
    </row>
    <row r="43" spans="1:8" ht="18" hidden="1" outlineLevel="1" x14ac:dyDescent="0.2">
      <c r="A43" s="176">
        <v>8</v>
      </c>
      <c r="B43" s="172" t="s">
        <v>47</v>
      </c>
      <c r="C43" s="51" t="s">
        <v>43</v>
      </c>
      <c r="D43" s="52">
        <v>0.5</v>
      </c>
      <c r="E43" s="52">
        <v>10</v>
      </c>
      <c r="F43" s="52">
        <f t="shared" ref="F43:F44" si="7">E43/D43</f>
        <v>20</v>
      </c>
      <c r="G43" s="53">
        <v>770</v>
      </c>
      <c r="H43" s="168" t="s">
        <v>1</v>
      </c>
    </row>
    <row r="44" spans="1:8" ht="15.75" hidden="1" outlineLevel="1" thickBot="1" x14ac:dyDescent="0.25">
      <c r="A44" s="171"/>
      <c r="B44" s="173"/>
      <c r="C44" s="54" t="s">
        <v>44</v>
      </c>
      <c r="D44" s="55">
        <v>0.05</v>
      </c>
      <c r="E44" s="55">
        <v>8</v>
      </c>
      <c r="F44" s="56">
        <f t="shared" si="7"/>
        <v>160</v>
      </c>
      <c r="G44" s="57" t="s">
        <v>45</v>
      </c>
      <c r="H44" s="169"/>
    </row>
    <row r="45" spans="1:8" ht="18" hidden="1" outlineLevel="1" x14ac:dyDescent="0.2">
      <c r="A45" s="170">
        <v>9</v>
      </c>
      <c r="B45" s="172" t="s">
        <v>46</v>
      </c>
      <c r="C45" s="58" t="s">
        <v>41</v>
      </c>
      <c r="D45" s="59">
        <v>0.5</v>
      </c>
      <c r="E45" s="59">
        <v>10</v>
      </c>
      <c r="F45" s="60">
        <f>E45/D45</f>
        <v>20</v>
      </c>
      <c r="G45" s="61">
        <v>770</v>
      </c>
      <c r="H45" s="174" t="s">
        <v>1</v>
      </c>
    </row>
    <row r="46" spans="1:8" ht="15.75" hidden="1" outlineLevel="1" thickBot="1" x14ac:dyDescent="0.25">
      <c r="A46" s="171"/>
      <c r="B46" s="173"/>
      <c r="C46" s="54" t="s">
        <v>42</v>
      </c>
      <c r="D46" s="55">
        <v>0.05</v>
      </c>
      <c r="E46" s="55">
        <v>8</v>
      </c>
      <c r="F46" s="56">
        <f>E46/D46</f>
        <v>160</v>
      </c>
      <c r="G46" s="57" t="s">
        <v>45</v>
      </c>
      <c r="H46" s="175"/>
    </row>
    <row r="47" spans="1:8" s="80" customFormat="1" ht="18" hidden="1" outlineLevel="1" x14ac:dyDescent="0.2">
      <c r="A47" s="130">
        <v>5</v>
      </c>
      <c r="B47" s="163" t="s">
        <v>81</v>
      </c>
      <c r="C47" s="78" t="s">
        <v>82</v>
      </c>
      <c r="D47" s="41">
        <v>0.5</v>
      </c>
      <c r="E47" s="41">
        <v>10</v>
      </c>
      <c r="F47" s="42">
        <f>E47/D47</f>
        <v>20</v>
      </c>
      <c r="G47" s="34">
        <v>650</v>
      </c>
      <c r="H47" s="138" t="s">
        <v>1</v>
      </c>
    </row>
    <row r="48" spans="1:8" s="80" customFormat="1" ht="15.75" hidden="1" outlineLevel="1" thickBot="1" x14ac:dyDescent="0.25">
      <c r="A48" s="131"/>
      <c r="B48" s="164"/>
      <c r="C48" s="79" t="s">
        <v>83</v>
      </c>
      <c r="D48" s="37">
        <v>0.05</v>
      </c>
      <c r="E48" s="37">
        <v>8</v>
      </c>
      <c r="F48" s="38">
        <f>E48/D48</f>
        <v>160</v>
      </c>
      <c r="G48" s="44">
        <v>42</v>
      </c>
      <c r="H48" s="139"/>
    </row>
    <row r="49" spans="1:8" ht="18" x14ac:dyDescent="0.2">
      <c r="A49" s="128">
        <v>7</v>
      </c>
      <c r="B49" s="162" t="s">
        <v>111</v>
      </c>
      <c r="C49" s="30" t="s">
        <v>20</v>
      </c>
      <c r="D49" s="23">
        <v>0.5</v>
      </c>
      <c r="E49" s="23">
        <v>10</v>
      </c>
      <c r="F49" s="23">
        <f t="shared" ref="F49:F85" si="8">E49/D49</f>
        <v>20</v>
      </c>
      <c r="G49" s="34">
        <v>650</v>
      </c>
      <c r="H49" s="147" t="s">
        <v>1</v>
      </c>
    </row>
    <row r="50" spans="1:8" ht="15.75" collapsed="1" thickBot="1" x14ac:dyDescent="0.25">
      <c r="A50" s="129"/>
      <c r="B50" s="156"/>
      <c r="C50" s="31" t="s">
        <v>21</v>
      </c>
      <c r="D50" s="22">
        <v>0.05</v>
      </c>
      <c r="E50" s="22">
        <v>8</v>
      </c>
      <c r="F50" s="20">
        <f t="shared" si="8"/>
        <v>160</v>
      </c>
      <c r="G50" s="44">
        <v>41</v>
      </c>
      <c r="H50" s="154"/>
    </row>
    <row r="51" spans="1:8" s="80" customFormat="1" ht="18" hidden="1" outlineLevel="1" x14ac:dyDescent="0.2">
      <c r="A51" s="128">
        <v>7</v>
      </c>
      <c r="B51" s="160" t="s">
        <v>98</v>
      </c>
      <c r="C51" s="78" t="s">
        <v>94</v>
      </c>
      <c r="D51" s="41">
        <v>0.5</v>
      </c>
      <c r="E51" s="41">
        <v>10</v>
      </c>
      <c r="F51" s="41">
        <f t="shared" si="8"/>
        <v>20</v>
      </c>
      <c r="G51" s="34">
        <v>490</v>
      </c>
      <c r="H51" s="147" t="s">
        <v>1</v>
      </c>
    </row>
    <row r="52" spans="1:8" s="80" customFormat="1" ht="15.75" hidden="1" outlineLevel="1" thickBot="1" x14ac:dyDescent="0.25">
      <c r="A52" s="129"/>
      <c r="B52" s="161"/>
      <c r="C52" s="79" t="s">
        <v>95</v>
      </c>
      <c r="D52" s="37">
        <v>0.05</v>
      </c>
      <c r="E52" s="37">
        <v>8</v>
      </c>
      <c r="F52" s="38">
        <f t="shared" si="8"/>
        <v>160</v>
      </c>
      <c r="G52" s="44">
        <v>33</v>
      </c>
      <c r="H52" s="154"/>
    </row>
    <row r="53" spans="1:8" s="80" customFormat="1" ht="18" hidden="1" outlineLevel="1" x14ac:dyDescent="0.2">
      <c r="A53" s="128">
        <v>8</v>
      </c>
      <c r="B53" s="160" t="s">
        <v>99</v>
      </c>
      <c r="C53" s="78" t="s">
        <v>96</v>
      </c>
      <c r="D53" s="41">
        <v>0.5</v>
      </c>
      <c r="E53" s="41">
        <v>10</v>
      </c>
      <c r="F53" s="41">
        <f t="shared" ref="F53:F54" si="9">E53/D53</f>
        <v>20</v>
      </c>
      <c r="G53" s="34">
        <v>490</v>
      </c>
      <c r="H53" s="147" t="s">
        <v>1</v>
      </c>
    </row>
    <row r="54" spans="1:8" s="80" customFormat="1" ht="15.75" hidden="1" outlineLevel="1" thickBot="1" x14ac:dyDescent="0.25">
      <c r="A54" s="129"/>
      <c r="B54" s="161"/>
      <c r="C54" s="79" t="s">
        <v>97</v>
      </c>
      <c r="D54" s="37">
        <v>0.05</v>
      </c>
      <c r="E54" s="37">
        <v>8</v>
      </c>
      <c r="F54" s="38">
        <f t="shared" si="9"/>
        <v>160</v>
      </c>
      <c r="G54" s="44">
        <v>33</v>
      </c>
      <c r="H54" s="154"/>
    </row>
    <row r="55" spans="1:8" s="80" customFormat="1" ht="18" hidden="1" outlineLevel="1" x14ac:dyDescent="0.2">
      <c r="A55" s="167">
        <v>6</v>
      </c>
      <c r="B55" s="197" t="s">
        <v>130</v>
      </c>
      <c r="C55" s="97" t="s">
        <v>89</v>
      </c>
      <c r="D55" s="42">
        <v>0.5</v>
      </c>
      <c r="E55" s="42">
        <v>10</v>
      </c>
      <c r="F55" s="42">
        <f t="shared" ref="F55:F56" si="10">E55/D55</f>
        <v>20</v>
      </c>
      <c r="G55" s="34">
        <v>640</v>
      </c>
      <c r="H55" s="198" t="s">
        <v>1</v>
      </c>
    </row>
    <row r="56" spans="1:8" s="80" customFormat="1" ht="15.75" hidden="1" outlineLevel="1" thickBot="1" x14ac:dyDescent="0.25">
      <c r="A56" s="129"/>
      <c r="B56" s="135"/>
      <c r="C56" s="79" t="s">
        <v>106</v>
      </c>
      <c r="D56" s="37">
        <v>0.05</v>
      </c>
      <c r="E56" s="37">
        <v>8</v>
      </c>
      <c r="F56" s="38">
        <f t="shared" si="10"/>
        <v>160</v>
      </c>
      <c r="G56" s="44">
        <v>35</v>
      </c>
      <c r="H56" s="154"/>
    </row>
    <row r="57" spans="1:8" s="80" customFormat="1" ht="18" x14ac:dyDescent="0.2">
      <c r="A57" s="128">
        <v>8</v>
      </c>
      <c r="B57" s="134" t="s">
        <v>134</v>
      </c>
      <c r="C57" s="107" t="s">
        <v>90</v>
      </c>
      <c r="D57" s="72">
        <v>0.5</v>
      </c>
      <c r="E57" s="72">
        <v>10</v>
      </c>
      <c r="F57" s="72">
        <f t="shared" ref="F57:F61" si="11">E57/D57</f>
        <v>20</v>
      </c>
      <c r="G57" s="34">
        <v>870</v>
      </c>
      <c r="H57" s="153" t="s">
        <v>1</v>
      </c>
    </row>
    <row r="58" spans="1:8" s="80" customFormat="1" ht="15.75" thickBot="1" x14ac:dyDescent="0.25">
      <c r="A58" s="129"/>
      <c r="B58" s="135"/>
      <c r="C58" s="79" t="s">
        <v>91</v>
      </c>
      <c r="D58" s="37">
        <v>0.05</v>
      </c>
      <c r="E58" s="37">
        <v>8</v>
      </c>
      <c r="F58" s="38">
        <f t="shared" si="11"/>
        <v>160</v>
      </c>
      <c r="G58" s="44">
        <v>52</v>
      </c>
      <c r="H58" s="154"/>
    </row>
    <row r="59" spans="1:8" s="80" customFormat="1" ht="18" x14ac:dyDescent="0.2">
      <c r="A59" s="128">
        <v>9</v>
      </c>
      <c r="B59" s="134" t="s">
        <v>131</v>
      </c>
      <c r="C59" s="107" t="s">
        <v>92</v>
      </c>
      <c r="D59" s="72">
        <v>0.5</v>
      </c>
      <c r="E59" s="72">
        <v>10</v>
      </c>
      <c r="F59" s="72">
        <f t="shared" si="11"/>
        <v>20</v>
      </c>
      <c r="G59" s="34">
        <v>640</v>
      </c>
      <c r="H59" s="153" t="s">
        <v>1</v>
      </c>
    </row>
    <row r="60" spans="1:8" s="80" customFormat="1" ht="15.75" thickBot="1" x14ac:dyDescent="0.25">
      <c r="A60" s="129"/>
      <c r="B60" s="135"/>
      <c r="C60" s="79" t="s">
        <v>93</v>
      </c>
      <c r="D60" s="37">
        <v>0.05</v>
      </c>
      <c r="E60" s="37">
        <v>8</v>
      </c>
      <c r="F60" s="38">
        <f t="shared" si="11"/>
        <v>160</v>
      </c>
      <c r="G60" s="44">
        <v>40</v>
      </c>
      <c r="H60" s="154"/>
    </row>
    <row r="61" spans="1:8" s="80" customFormat="1" ht="26.25" customHeight="1" thickBot="1" x14ac:dyDescent="0.25">
      <c r="A61" s="117">
        <v>10</v>
      </c>
      <c r="B61" s="121" t="s">
        <v>133</v>
      </c>
      <c r="C61" s="122" t="s">
        <v>135</v>
      </c>
      <c r="D61" s="123">
        <v>0.5</v>
      </c>
      <c r="E61" s="123">
        <v>10</v>
      </c>
      <c r="F61" s="123">
        <f t="shared" si="11"/>
        <v>20</v>
      </c>
      <c r="G61" s="69">
        <v>600</v>
      </c>
      <c r="H61" s="124" t="s">
        <v>1</v>
      </c>
    </row>
    <row r="62" spans="1:8" s="80" customFormat="1" ht="18" x14ac:dyDescent="0.2">
      <c r="A62" s="128">
        <v>11</v>
      </c>
      <c r="B62" s="157" t="s">
        <v>132</v>
      </c>
      <c r="C62" s="107" t="s">
        <v>128</v>
      </c>
      <c r="D62" s="72">
        <v>0.5</v>
      </c>
      <c r="E62" s="72">
        <v>10</v>
      </c>
      <c r="F62" s="72">
        <f t="shared" ref="F62:F63" si="12">E62/D62</f>
        <v>20</v>
      </c>
      <c r="G62" s="40">
        <v>1150</v>
      </c>
      <c r="H62" s="153" t="s">
        <v>1</v>
      </c>
    </row>
    <row r="63" spans="1:8" s="80" customFormat="1" ht="15.75" collapsed="1" thickBot="1" x14ac:dyDescent="0.25">
      <c r="A63" s="129"/>
      <c r="B63" s="152"/>
      <c r="C63" s="79" t="s">
        <v>129</v>
      </c>
      <c r="D63" s="37">
        <v>0.05</v>
      </c>
      <c r="E63" s="37">
        <v>8</v>
      </c>
      <c r="F63" s="38">
        <f t="shared" si="12"/>
        <v>160</v>
      </c>
      <c r="G63" s="44">
        <v>66</v>
      </c>
      <c r="H63" s="154"/>
    </row>
    <row r="64" spans="1:8" s="80" customFormat="1" ht="18" hidden="1" outlineLevel="1" x14ac:dyDescent="0.2">
      <c r="A64" s="128">
        <v>8</v>
      </c>
      <c r="B64" s="151" t="s">
        <v>122</v>
      </c>
      <c r="C64" s="114" t="s">
        <v>89</v>
      </c>
      <c r="D64" s="72">
        <v>0.5</v>
      </c>
      <c r="E64" s="72">
        <v>10</v>
      </c>
      <c r="F64" s="72">
        <f t="shared" ref="F64:F65" si="13">E64/D64</f>
        <v>20</v>
      </c>
      <c r="G64" s="34">
        <v>440</v>
      </c>
      <c r="H64" s="153" t="s">
        <v>1</v>
      </c>
    </row>
    <row r="65" spans="1:8" s="80" customFormat="1" ht="15.75" hidden="1" outlineLevel="1" thickBot="1" x14ac:dyDescent="0.25">
      <c r="A65" s="129"/>
      <c r="B65" s="152"/>
      <c r="C65" s="115" t="s">
        <v>119</v>
      </c>
      <c r="D65" s="37">
        <v>0.05</v>
      </c>
      <c r="E65" s="37">
        <v>8</v>
      </c>
      <c r="F65" s="38">
        <f t="shared" si="13"/>
        <v>160</v>
      </c>
      <c r="G65" s="44">
        <v>30</v>
      </c>
      <c r="H65" s="154"/>
    </row>
    <row r="66" spans="1:8" s="80" customFormat="1" ht="18" x14ac:dyDescent="0.2">
      <c r="A66" s="128">
        <v>12</v>
      </c>
      <c r="B66" s="151" t="s">
        <v>124</v>
      </c>
      <c r="C66" s="118" t="s">
        <v>120</v>
      </c>
      <c r="D66" s="72">
        <v>0.5</v>
      </c>
      <c r="E66" s="72">
        <v>10</v>
      </c>
      <c r="F66" s="72">
        <f t="shared" ref="F66:F67" si="14">E66/D66</f>
        <v>20</v>
      </c>
      <c r="G66" s="34">
        <v>590</v>
      </c>
      <c r="H66" s="153" t="s">
        <v>1</v>
      </c>
    </row>
    <row r="67" spans="1:8" s="80" customFormat="1" ht="15.75" collapsed="1" thickBot="1" x14ac:dyDescent="0.25">
      <c r="A67" s="129"/>
      <c r="B67" s="152"/>
      <c r="C67" s="119" t="s">
        <v>121</v>
      </c>
      <c r="D67" s="37">
        <v>0.05</v>
      </c>
      <c r="E67" s="37">
        <v>8</v>
      </c>
      <c r="F67" s="38">
        <f t="shared" si="14"/>
        <v>160</v>
      </c>
      <c r="G67" s="44">
        <v>39</v>
      </c>
      <c r="H67" s="154"/>
    </row>
    <row r="68" spans="1:8" s="80" customFormat="1" ht="18" hidden="1" outlineLevel="1" x14ac:dyDescent="0.2">
      <c r="A68" s="128">
        <v>8</v>
      </c>
      <c r="B68" s="151" t="s">
        <v>123</v>
      </c>
      <c r="C68" s="116" t="s">
        <v>117</v>
      </c>
      <c r="D68" s="72">
        <v>0.5</v>
      </c>
      <c r="E68" s="72">
        <v>10</v>
      </c>
      <c r="F68" s="72">
        <f>E68/D68</f>
        <v>20</v>
      </c>
      <c r="G68" s="40">
        <v>690</v>
      </c>
      <c r="H68" s="153" t="s">
        <v>1</v>
      </c>
    </row>
    <row r="69" spans="1:8" s="80" customFormat="1" ht="15.75" hidden="1" outlineLevel="1" thickBot="1" x14ac:dyDescent="0.25">
      <c r="A69" s="129"/>
      <c r="B69" s="152"/>
      <c r="C69" s="115" t="s">
        <v>118</v>
      </c>
      <c r="D69" s="37">
        <v>0.05</v>
      </c>
      <c r="E69" s="37">
        <v>8</v>
      </c>
      <c r="F69" s="38">
        <f>E69/D69</f>
        <v>160</v>
      </c>
      <c r="G69" s="44">
        <v>43</v>
      </c>
      <c r="H69" s="154"/>
    </row>
    <row r="70" spans="1:8" s="80" customFormat="1" ht="26.25" hidden="1" customHeight="1" outlineLevel="1" collapsed="1" thickBot="1" x14ac:dyDescent="0.25">
      <c r="A70" s="110">
        <v>9</v>
      </c>
      <c r="B70" s="140" t="s">
        <v>115</v>
      </c>
      <c r="C70" s="100" t="s">
        <v>102</v>
      </c>
      <c r="D70" s="101">
        <v>0.5</v>
      </c>
      <c r="E70" s="101">
        <v>10</v>
      </c>
      <c r="F70" s="101">
        <f t="shared" ref="F70:F72" si="15">E70/D70</f>
        <v>20</v>
      </c>
      <c r="G70" s="104">
        <v>570</v>
      </c>
      <c r="H70" s="102" t="s">
        <v>1</v>
      </c>
    </row>
    <row r="71" spans="1:8" s="80" customFormat="1" ht="15.75" hidden="1" outlineLevel="1" thickBot="1" x14ac:dyDescent="0.25">
      <c r="A71" s="113"/>
      <c r="B71" s="141"/>
      <c r="C71" s="75" t="s">
        <v>101</v>
      </c>
      <c r="D71" s="77">
        <v>0.05</v>
      </c>
      <c r="E71" s="77">
        <v>8</v>
      </c>
      <c r="F71" s="77">
        <f t="shared" si="15"/>
        <v>160</v>
      </c>
      <c r="G71" s="105">
        <v>35</v>
      </c>
      <c r="H71" s="99"/>
    </row>
    <row r="72" spans="1:8" s="80" customFormat="1" ht="12.75" hidden="1" outlineLevel="1" x14ac:dyDescent="0.2">
      <c r="A72" s="111">
        <v>14</v>
      </c>
      <c r="B72" s="112" t="s">
        <v>105</v>
      </c>
      <c r="C72" s="92" t="s">
        <v>103</v>
      </c>
      <c r="D72" s="103">
        <v>1</v>
      </c>
      <c r="E72" s="149">
        <v>10</v>
      </c>
      <c r="F72" s="88">
        <f t="shared" si="15"/>
        <v>10</v>
      </c>
      <c r="G72" s="145">
        <v>620</v>
      </c>
      <c r="H72" s="147" t="s">
        <v>1</v>
      </c>
    </row>
    <row r="73" spans="1:8" s="80" customFormat="1" ht="27.75" hidden="1" customHeight="1" outlineLevel="1" collapsed="1" thickBot="1" x14ac:dyDescent="0.25">
      <c r="A73" s="108">
        <v>10</v>
      </c>
      <c r="B73" s="109" t="s">
        <v>116</v>
      </c>
      <c r="C73" s="75" t="s">
        <v>104</v>
      </c>
      <c r="D73" s="76">
        <v>0.5</v>
      </c>
      <c r="E73" s="150"/>
      <c r="F73" s="77">
        <v>20</v>
      </c>
      <c r="G73" s="146"/>
      <c r="H73" s="148"/>
    </row>
    <row r="74" spans="1:8" ht="18" hidden="1" outlineLevel="1" x14ac:dyDescent="0.2">
      <c r="A74" s="128">
        <v>12</v>
      </c>
      <c r="B74" s="142" t="s">
        <v>30</v>
      </c>
      <c r="C74" s="36" t="s">
        <v>24</v>
      </c>
      <c r="D74" s="41">
        <v>0.5</v>
      </c>
      <c r="E74" s="41">
        <v>10</v>
      </c>
      <c r="F74" s="42">
        <f>E74/D74</f>
        <v>20</v>
      </c>
      <c r="G74" s="34">
        <v>850</v>
      </c>
      <c r="H74" s="143" t="s">
        <v>1</v>
      </c>
    </row>
    <row r="75" spans="1:8" ht="15.75" hidden="1" outlineLevel="1" thickBot="1" x14ac:dyDescent="0.25">
      <c r="A75" s="129"/>
      <c r="B75" s="135"/>
      <c r="C75" s="71" t="s">
        <v>25</v>
      </c>
      <c r="D75" s="37">
        <v>0.05</v>
      </c>
      <c r="E75" s="37">
        <v>8</v>
      </c>
      <c r="F75" s="38">
        <f>E75/D75</f>
        <v>160</v>
      </c>
      <c r="G75" s="44">
        <v>52</v>
      </c>
      <c r="H75" s="144"/>
    </row>
    <row r="76" spans="1:8" ht="18" hidden="1" outlineLevel="1" x14ac:dyDescent="0.2">
      <c r="A76" s="128">
        <v>13</v>
      </c>
      <c r="B76" s="134" t="s">
        <v>112</v>
      </c>
      <c r="C76" s="78" t="s">
        <v>22</v>
      </c>
      <c r="D76" s="41">
        <v>0.5</v>
      </c>
      <c r="E76" s="41">
        <v>10</v>
      </c>
      <c r="F76" s="42">
        <f t="shared" si="8"/>
        <v>20</v>
      </c>
      <c r="G76" s="34">
        <v>900</v>
      </c>
      <c r="H76" s="138" t="s">
        <v>1</v>
      </c>
    </row>
    <row r="77" spans="1:8" ht="15.75" hidden="1" outlineLevel="1" thickBot="1" x14ac:dyDescent="0.25">
      <c r="A77" s="129"/>
      <c r="B77" s="135"/>
      <c r="C77" s="79" t="s">
        <v>23</v>
      </c>
      <c r="D77" s="37">
        <v>0.05</v>
      </c>
      <c r="E77" s="37">
        <v>8</v>
      </c>
      <c r="F77" s="38">
        <f t="shared" si="8"/>
        <v>160</v>
      </c>
      <c r="G77" s="44">
        <v>53</v>
      </c>
      <c r="H77" s="139"/>
    </row>
    <row r="78" spans="1:8" ht="18" x14ac:dyDescent="0.2">
      <c r="A78" s="128">
        <v>13</v>
      </c>
      <c r="B78" s="134" t="s">
        <v>113</v>
      </c>
      <c r="C78" s="78" t="s">
        <v>26</v>
      </c>
      <c r="D78" s="41">
        <v>0.5</v>
      </c>
      <c r="E78" s="41">
        <v>10</v>
      </c>
      <c r="F78" s="42">
        <f t="shared" si="8"/>
        <v>20</v>
      </c>
      <c r="G78" s="34">
        <v>920</v>
      </c>
      <c r="H78" s="138" t="s">
        <v>1</v>
      </c>
    </row>
    <row r="79" spans="1:8" ht="15.75" thickBot="1" x14ac:dyDescent="0.25">
      <c r="A79" s="129"/>
      <c r="B79" s="135"/>
      <c r="C79" s="79" t="s">
        <v>27</v>
      </c>
      <c r="D79" s="37">
        <v>0.05</v>
      </c>
      <c r="E79" s="37">
        <v>8</v>
      </c>
      <c r="F79" s="38">
        <f t="shared" si="8"/>
        <v>160</v>
      </c>
      <c r="G79" s="44">
        <v>54</v>
      </c>
      <c r="H79" s="139"/>
    </row>
    <row r="80" spans="1:8" ht="18" x14ac:dyDescent="0.2">
      <c r="A80" s="130">
        <v>14</v>
      </c>
      <c r="B80" s="158" t="s">
        <v>114</v>
      </c>
      <c r="C80" s="36" t="s">
        <v>57</v>
      </c>
      <c r="D80" s="41">
        <v>0.5</v>
      </c>
      <c r="E80" s="41">
        <v>10</v>
      </c>
      <c r="F80" s="42">
        <f t="shared" si="8"/>
        <v>20</v>
      </c>
      <c r="G80" s="34">
        <v>990</v>
      </c>
      <c r="H80" s="138" t="s">
        <v>1</v>
      </c>
    </row>
    <row r="81" spans="1:8" ht="15.75" collapsed="1" thickBot="1" x14ac:dyDescent="0.25">
      <c r="A81" s="131"/>
      <c r="B81" s="159"/>
      <c r="C81" s="106" t="s">
        <v>58</v>
      </c>
      <c r="D81" s="37">
        <v>0.05</v>
      </c>
      <c r="E81" s="37">
        <v>8</v>
      </c>
      <c r="F81" s="38">
        <f t="shared" si="8"/>
        <v>160</v>
      </c>
      <c r="G81" s="44">
        <v>58</v>
      </c>
      <c r="H81" s="139"/>
    </row>
    <row r="82" spans="1:8" s="80" customFormat="1" ht="18" hidden="1" outlineLevel="1" x14ac:dyDescent="0.2">
      <c r="A82" s="130">
        <v>15</v>
      </c>
      <c r="B82" s="136" t="s">
        <v>67</v>
      </c>
      <c r="C82" s="81" t="s">
        <v>68</v>
      </c>
      <c r="D82" s="82">
        <v>0.5</v>
      </c>
      <c r="E82" s="82">
        <v>10</v>
      </c>
      <c r="F82" s="82">
        <v>20</v>
      </c>
      <c r="G82" s="34">
        <v>1150</v>
      </c>
      <c r="H82" s="138" t="s">
        <v>1</v>
      </c>
    </row>
    <row r="83" spans="1:8" s="80" customFormat="1" ht="15.75" hidden="1" outlineLevel="1" thickBot="1" x14ac:dyDescent="0.25">
      <c r="A83" s="131"/>
      <c r="B83" s="137"/>
      <c r="C83" s="83" t="s">
        <v>69</v>
      </c>
      <c r="D83" s="84">
        <v>0.05</v>
      </c>
      <c r="E83" s="84">
        <v>8</v>
      </c>
      <c r="F83" s="85">
        <v>160</v>
      </c>
      <c r="G83" s="44">
        <v>66</v>
      </c>
      <c r="H83" s="139"/>
    </row>
    <row r="84" spans="1:8" ht="18" hidden="1" outlineLevel="1" x14ac:dyDescent="0.2">
      <c r="A84" s="128">
        <v>12</v>
      </c>
      <c r="B84" s="155" t="s">
        <v>9</v>
      </c>
      <c r="C84" s="30" t="s">
        <v>28</v>
      </c>
      <c r="D84" s="23">
        <v>0.5</v>
      </c>
      <c r="E84" s="23">
        <v>10</v>
      </c>
      <c r="F84" s="19">
        <f t="shared" si="8"/>
        <v>20</v>
      </c>
      <c r="G84" s="34">
        <v>1200</v>
      </c>
      <c r="H84" s="132" t="s">
        <v>74</v>
      </c>
    </row>
    <row r="85" spans="1:8" ht="15.75" hidden="1" outlineLevel="1" thickBot="1" x14ac:dyDescent="0.25">
      <c r="A85" s="129"/>
      <c r="B85" s="156"/>
      <c r="C85" s="31" t="s">
        <v>29</v>
      </c>
      <c r="D85" s="22">
        <v>0.05</v>
      </c>
      <c r="E85" s="22">
        <v>8</v>
      </c>
      <c r="F85" s="20">
        <f t="shared" si="8"/>
        <v>160</v>
      </c>
      <c r="G85" s="44">
        <v>68</v>
      </c>
      <c r="H85" s="133"/>
    </row>
    <row r="86" spans="1:8" ht="8.25" customHeight="1" x14ac:dyDescent="0.2">
      <c r="A86"/>
      <c r="B86"/>
      <c r="C86"/>
      <c r="D86"/>
      <c r="E86"/>
      <c r="F86"/>
      <c r="G86"/>
      <c r="H86"/>
    </row>
    <row r="87" spans="1:8" ht="12.75" x14ac:dyDescent="0.2">
      <c r="B87" s="26" t="s">
        <v>7</v>
      </c>
      <c r="C87" s="27" t="s">
        <v>31</v>
      </c>
      <c r="E87"/>
      <c r="F87"/>
      <c r="G87"/>
      <c r="H87"/>
    </row>
    <row r="88" spans="1:8" ht="15" x14ac:dyDescent="0.25">
      <c r="B88" s="26" t="s">
        <v>35</v>
      </c>
      <c r="C88" s="35" t="s">
        <v>37</v>
      </c>
      <c r="D88" s="27"/>
      <c r="E88"/>
      <c r="F88"/>
      <c r="G88"/>
      <c r="H88"/>
    </row>
    <row r="89" spans="1:8" ht="12" thickBot="1" x14ac:dyDescent="0.25">
      <c r="B89" s="18"/>
    </row>
    <row r="90" spans="1:8" ht="16.5" thickBot="1" x14ac:dyDescent="0.25">
      <c r="B90" s="125" t="s">
        <v>34</v>
      </c>
      <c r="C90" s="126"/>
      <c r="D90" s="126"/>
      <c r="E90" s="126"/>
      <c r="F90" s="126"/>
      <c r="G90" s="126"/>
      <c r="H90" s="127"/>
    </row>
  </sheetData>
  <autoFilter ref="A5:I85"/>
  <sortState ref="B4:N49">
    <sortCondition ref="B5:B19"/>
  </sortState>
  <mergeCells count="121">
    <mergeCell ref="A19:A20"/>
    <mergeCell ref="B23:B24"/>
    <mergeCell ref="H23:H24"/>
    <mergeCell ref="B38:B39"/>
    <mergeCell ref="H38:H39"/>
    <mergeCell ref="A38:A39"/>
    <mergeCell ref="B17:B18"/>
    <mergeCell ref="H29:H30"/>
    <mergeCell ref="A17:A18"/>
    <mergeCell ref="A25:A26"/>
    <mergeCell ref="A27:A28"/>
    <mergeCell ref="A29:A30"/>
    <mergeCell ref="B27:B28"/>
    <mergeCell ref="A31:A32"/>
    <mergeCell ref="H27:H28"/>
    <mergeCell ref="H7:H9"/>
    <mergeCell ref="B21:B22"/>
    <mergeCell ref="B7:B9"/>
    <mergeCell ref="A34:A35"/>
    <mergeCell ref="B55:B56"/>
    <mergeCell ref="H55:H56"/>
    <mergeCell ref="H68:H69"/>
    <mergeCell ref="B64:B65"/>
    <mergeCell ref="A64:A65"/>
    <mergeCell ref="H64:H65"/>
    <mergeCell ref="A7:A9"/>
    <mergeCell ref="A14:A15"/>
    <mergeCell ref="B14:B15"/>
    <mergeCell ref="A21:A22"/>
    <mergeCell ref="H21:H22"/>
    <mergeCell ref="H17:H18"/>
    <mergeCell ref="A10:A11"/>
    <mergeCell ref="B10:B11"/>
    <mergeCell ref="H10:H11"/>
    <mergeCell ref="A12:A13"/>
    <mergeCell ref="B12:B13"/>
    <mergeCell ref="H12:H13"/>
    <mergeCell ref="B19:B20"/>
    <mergeCell ref="H19:H20"/>
    <mergeCell ref="G2:H2"/>
    <mergeCell ref="A2:B2"/>
    <mergeCell ref="E4:F4"/>
    <mergeCell ref="G4:G5"/>
    <mergeCell ref="A4:A5"/>
    <mergeCell ref="H4:H5"/>
    <mergeCell ref="B4:B5"/>
    <mergeCell ref="D4:D5"/>
    <mergeCell ref="C4:C5"/>
    <mergeCell ref="C2:F2"/>
    <mergeCell ref="C1:F1"/>
    <mergeCell ref="H76:H77"/>
    <mergeCell ref="H40:H41"/>
    <mergeCell ref="A40:A41"/>
    <mergeCell ref="H43:H44"/>
    <mergeCell ref="A45:A46"/>
    <mergeCell ref="B45:B46"/>
    <mergeCell ref="H45:H46"/>
    <mergeCell ref="A49:A50"/>
    <mergeCell ref="A43:A44"/>
    <mergeCell ref="B43:B44"/>
    <mergeCell ref="H14:H15"/>
    <mergeCell ref="A36:A37"/>
    <mergeCell ref="B36:B37"/>
    <mergeCell ref="H36:H37"/>
    <mergeCell ref="A23:A24"/>
    <mergeCell ref="A51:A52"/>
    <mergeCell ref="A53:A54"/>
    <mergeCell ref="A47:A48"/>
    <mergeCell ref="A55:A56"/>
    <mergeCell ref="B57:B58"/>
    <mergeCell ref="H25:H26"/>
    <mergeCell ref="B25:B26"/>
    <mergeCell ref="B40:B41"/>
    <mergeCell ref="B49:B50"/>
    <mergeCell ref="H49:H50"/>
    <mergeCell ref="H34:H35"/>
    <mergeCell ref="B47:B48"/>
    <mergeCell ref="H47:H48"/>
    <mergeCell ref="B34:B35"/>
    <mergeCell ref="B29:B30"/>
    <mergeCell ref="B31:B32"/>
    <mergeCell ref="H31:H32"/>
    <mergeCell ref="A57:A58"/>
    <mergeCell ref="A62:A63"/>
    <mergeCell ref="B62:B63"/>
    <mergeCell ref="H62:H63"/>
    <mergeCell ref="B80:B81"/>
    <mergeCell ref="A76:A77"/>
    <mergeCell ref="B68:B69"/>
    <mergeCell ref="A68:A69"/>
    <mergeCell ref="B51:B52"/>
    <mergeCell ref="H51:H52"/>
    <mergeCell ref="B53:B54"/>
    <mergeCell ref="H53:H54"/>
    <mergeCell ref="B59:B60"/>
    <mergeCell ref="H59:H60"/>
    <mergeCell ref="B76:B77"/>
    <mergeCell ref="H57:H58"/>
    <mergeCell ref="B90:H90"/>
    <mergeCell ref="A74:A75"/>
    <mergeCell ref="A59:A60"/>
    <mergeCell ref="A82:A83"/>
    <mergeCell ref="H84:H85"/>
    <mergeCell ref="B78:B79"/>
    <mergeCell ref="B82:B83"/>
    <mergeCell ref="H82:H83"/>
    <mergeCell ref="B70:B71"/>
    <mergeCell ref="B74:B75"/>
    <mergeCell ref="H74:H75"/>
    <mergeCell ref="H78:H79"/>
    <mergeCell ref="G72:G73"/>
    <mergeCell ref="H72:H73"/>
    <mergeCell ref="E72:E73"/>
    <mergeCell ref="A84:A85"/>
    <mergeCell ref="B66:B67"/>
    <mergeCell ref="H66:H67"/>
    <mergeCell ref="A66:A67"/>
    <mergeCell ref="B84:B85"/>
    <mergeCell ref="A78:A79"/>
    <mergeCell ref="H80:H81"/>
    <mergeCell ref="A80:A81"/>
  </mergeCells>
  <hyperlinks>
    <hyperlink ref="B49" r:id="rId1" display="Икряные колбаски вяленые (в/у)"/>
    <hyperlink ref="B84" r:id="rId2" display="Щечки судака вяленые (в/у)"/>
    <hyperlink ref="B76" r:id="rId3" display="Чипсы из морепродуктов (в/у пакет 0,5кг)"/>
    <hyperlink ref="B74" r:id="rId4" display="Чипсы из морепродуктов (в/у пакет 0,5кг)"/>
    <hyperlink ref="B74:B75" r:id="rId5" display="Чипсы из морепродуктов &quot;Васаби&quot; (в/у ) NEW!"/>
    <hyperlink ref="B78" r:id="rId6" display="Чипсы из морепродуктов (в/у пакет 0,5кг)"/>
    <hyperlink ref="B78:B79" r:id="rId7" display="Чипсы из морепродуктов &quot;Икряные&quot; (в/у ) NEW!"/>
    <hyperlink ref="B84:B85" r:id="rId8" display="Щечки судака вяленые (в/у)"/>
    <hyperlink ref="B49:B50" r:id="rId9" display="Икряные колбаски вяленые с икрой морских рыб (в/у)"/>
    <hyperlink ref="B76:B77" r:id="rId10" display="Чипсы из морепродуктов &quot;Вкус краба&quot; (в/у)"/>
    <hyperlink ref="B80:B81" r:id="rId11" display="Чипсы из морепродуктов солено-сушеные &quot;Икряные&quot; с икрой Макруруса (в/у) NEW!!!    "/>
    <hyperlink ref="B12:B13" r:id="rId12" display="http://cs.vyalkin.ru/-/xxdrReSZCVPziMT1UXRAaw/sv/image/34/f1/2e/190260/403/Kambala_bez upak_3.jpg?1519731857"/>
    <hyperlink ref="B10:B11" r:id="rId13" display="Икра камбалы солено-сушеная (ястык, в/у) NEW!!!"/>
    <hyperlink ref="B16" r:id="rId14"/>
    <hyperlink ref="B17:B18" r:id="rId15" display="Икра макруруса солено-сушеная (в/у), Высший сорт "/>
    <hyperlink ref="B19:B20" r:id="rId16" display="Икра макруруса солено-сушеная (средний ястык, в/у), Стандарт"/>
    <hyperlink ref="B27:B28" r:id="rId17" display="Икра палтуса солено-сушеная (ястык, в/у) NEW!!!"/>
    <hyperlink ref="B25:B26" r:id="rId18" display="Икра минтая солено-сушеная (ястык, в/у)"/>
    <hyperlink ref="B7:B9" r:id="rId19" display="Икра &quot;Балтийская&quot; солено-сушеная (ястык, в/у)"/>
    <hyperlink ref="B23:B24" r:id="rId20" display="Икра минтая солено-сушеная (ястык, в/у)"/>
    <hyperlink ref="B14:B15" r:id="rId21" display="Икра лемонемы солено-сушеная (ястык, в/у) "/>
    <hyperlink ref="B55:B56" r:id="rId22" display="ИКРИСКИ #ГорбушаИкра солёно-сушёные (в/у) NEW!!!"/>
    <hyperlink ref="B59:B60" r:id="rId23" display="ИКРИСКИ #ЛососьИкра солёно-сушёные (в/у) NEW!!!"/>
    <hyperlink ref="B51:B52" r:id="rId24" display="ИКРИСКИ Паутинка #СудакИкра солёно-сушёная (в/у) NEW!!!"/>
    <hyperlink ref="B53:B54" r:id="rId25" display="ИКРИСКИ Чипсы #СудакИкра солёно-сушёные (в/у) NEW!!!"/>
    <hyperlink ref="B47:B48" r:id="rId26" display="Икряные палочки с икрой морских рыб солено-сушеные (в/у)"/>
    <hyperlink ref="B70:B71" r:id="rId27" display="Соломка Горбуши ПРЕМИУМ солено-сушеная (в/у) NEW!!!"/>
    <hyperlink ref="B57:B58" r:id="rId28" display="ИКРИСКИ #КальмарИкра солёно-сушёные (в/у) NEW!!!"/>
  </hyperlinks>
  <pageMargins left="0.23622047244094491" right="0.23622047244094491" top="0.19685039370078741" bottom="0.11811023622047245" header="0" footer="0"/>
  <pageSetup paperSize="9" scale="74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Икра вял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Prof</cp:lastModifiedBy>
  <cp:revision>1</cp:revision>
  <cp:lastPrinted>2017-03-31T11:55:49Z</cp:lastPrinted>
  <dcterms:created xsi:type="dcterms:W3CDTF">2014-01-23T07:30:49Z</dcterms:created>
  <dcterms:modified xsi:type="dcterms:W3CDTF">2020-11-02T11:45:56Z</dcterms:modified>
</cp:coreProperties>
</file>