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i\YandexDisk\Вялкин\Документы для сайта\Прайс для сайтов\"/>
    </mc:Choice>
  </mc:AlternateContent>
  <xr:revisionPtr revIDLastSave="0" documentId="13_ncr:1_{2C6BAF86-20A1-481D-B455-64976A335DAD}" xr6:coauthVersionLast="47" xr6:coauthVersionMax="47" xr10:uidLastSave="{00000000-0000-0000-0000-000000000000}"/>
  <bookViews>
    <workbookView xWindow="24" yWindow="0" windowWidth="13260" windowHeight="11904" tabRatio="190" xr2:uid="{00000000-000D-0000-FFFF-FFFF00000000}"/>
  </bookViews>
  <sheets>
    <sheet name="Икра вял" sheetId="3" r:id="rId1"/>
  </sheets>
  <definedNames>
    <definedName name="_xlnm._FilterDatabase" localSheetId="0" hidden="1">'Икра вял'!$A$5:$I$96</definedName>
  </definedNames>
  <calcPr calcId="191029" refMode="R1C1"/>
</workbook>
</file>

<file path=xl/calcChain.xml><?xml version="1.0" encoding="utf-8"?>
<calcChain xmlns="http://schemas.openxmlformats.org/spreadsheetml/2006/main">
  <c r="F43" i="3" l="1"/>
  <c r="F42" i="3"/>
  <c r="F69" i="3" l="1"/>
  <c r="F68" i="3"/>
  <c r="F97" i="3" l="1"/>
  <c r="F98" i="3"/>
  <c r="F26" i="3" l="1"/>
  <c r="F25" i="3"/>
  <c r="F70" i="3" l="1"/>
  <c r="F81" i="3" l="1"/>
  <c r="F80" i="3"/>
  <c r="F72" i="3" l="1"/>
  <c r="F71" i="3"/>
  <c r="F41" i="3"/>
  <c r="F40" i="3"/>
  <c r="F79" i="3" l="1"/>
  <c r="F78" i="3"/>
  <c r="F83" i="3"/>
  <c r="F82" i="3"/>
  <c r="F74" i="3" l="1"/>
  <c r="F73" i="3"/>
  <c r="F58" i="3" l="1"/>
  <c r="F57" i="3"/>
  <c r="F56" i="3"/>
  <c r="F55" i="3"/>
  <c r="F64" i="3" l="1"/>
  <c r="F63" i="3"/>
  <c r="F62" i="3"/>
  <c r="F61" i="3"/>
  <c r="F60" i="3" l="1"/>
  <c r="F59" i="3"/>
  <c r="F33" i="3" l="1"/>
  <c r="F34" i="3"/>
  <c r="F52" i="3" l="1"/>
  <c r="F51" i="3"/>
  <c r="F39" i="3"/>
  <c r="F38" i="3"/>
  <c r="F15" i="3"/>
  <c r="F14" i="3"/>
  <c r="F22" i="3" l="1"/>
  <c r="F21" i="3"/>
  <c r="F24" i="3" l="1"/>
  <c r="F23" i="3"/>
  <c r="F9" i="3" l="1"/>
  <c r="F7" i="3"/>
  <c r="F30" i="3"/>
  <c r="F29" i="3"/>
  <c r="F11" i="3" l="1"/>
  <c r="F10" i="3"/>
  <c r="F20" i="3" l="1"/>
  <c r="F19" i="3"/>
  <c r="F50" i="3" l="1"/>
  <c r="F49" i="3"/>
  <c r="F48" i="3"/>
  <c r="F47" i="3"/>
  <c r="F13" i="3" l="1"/>
  <c r="F12" i="3"/>
  <c r="F96" i="3" l="1"/>
  <c r="F95" i="3"/>
  <c r="F87" i="3" l="1"/>
  <c r="F86" i="3"/>
  <c r="F94" i="3"/>
  <c r="F93" i="3"/>
  <c r="F90" i="3"/>
  <c r="F89" i="3"/>
  <c r="F92" i="3"/>
  <c r="F91" i="3"/>
  <c r="F54" i="3"/>
  <c r="F53" i="3"/>
  <c r="F45" i="3"/>
  <c r="F44" i="3"/>
  <c r="F37" i="3"/>
  <c r="F36" i="3"/>
  <c r="F32" i="3"/>
  <c r="F31" i="3"/>
  <c r="F28" i="3"/>
  <c r="F27" i="3"/>
  <c r="F18" i="3"/>
  <c r="F17" i="3"/>
</calcChain>
</file>

<file path=xl/sharedStrings.xml><?xml version="1.0" encoding="utf-8"?>
<sst xmlns="http://schemas.openxmlformats.org/spreadsheetml/2006/main" count="205" uniqueCount="159">
  <si>
    <t>Наличие</t>
  </si>
  <si>
    <t>на складе</t>
  </si>
  <si>
    <t>№ п/п</t>
  </si>
  <si>
    <t>Наименование продукции</t>
  </si>
  <si>
    <t>Икра морских рыб</t>
  </si>
  <si>
    <t>Икра речных рыб</t>
  </si>
  <si>
    <t>Рыбные снеки</t>
  </si>
  <si>
    <t>Минимальный заказ - 1 коробка.</t>
  </si>
  <si>
    <t>Фасовка (кг)</t>
  </si>
  <si>
    <t>Щечки судака солено-сушеные (в/у)</t>
  </si>
  <si>
    <t>Штрихкод 
(ед. упаковка)</t>
  </si>
  <si>
    <t>4627127520288</t>
  </si>
  <si>
    <t>4627127520271</t>
  </si>
  <si>
    <t>4627127520219</t>
  </si>
  <si>
    <t>4627127520202</t>
  </si>
  <si>
    <t>4627127520059</t>
  </si>
  <si>
    <t>4627127520042</t>
  </si>
  <si>
    <t>4627127520080</t>
  </si>
  <si>
    <t>4627127520073</t>
  </si>
  <si>
    <t>4627127520110</t>
  </si>
  <si>
    <t>4627127520103</t>
  </si>
  <si>
    <t>4627127520141</t>
  </si>
  <si>
    <t>4627127520134</t>
  </si>
  <si>
    <t>4627127520318</t>
  </si>
  <si>
    <t>4627127520301</t>
  </si>
  <si>
    <t>4627127520417</t>
  </si>
  <si>
    <t>4627127520400</t>
  </si>
  <si>
    <t>4627127520165</t>
  </si>
  <si>
    <t>4627127520158</t>
  </si>
  <si>
    <t>Чипсы из морепродуктов солено-сушеные "Васаби" (в/у )</t>
  </si>
  <si>
    <t>Цены за оптовую упаковку (0,5 кг) указаны в пересчете на 1 кг</t>
  </si>
  <si>
    <t>кол-во, шт.</t>
  </si>
  <si>
    <t>Транспортная упаковка</t>
  </si>
  <si>
    <r>
      <rPr>
        <b/>
        <sz val="12"/>
        <color rgb="FFFF0000"/>
        <rFont val="Arial"/>
        <family val="2"/>
        <charset val="204"/>
      </rPr>
      <t>Внимание!</t>
    </r>
    <r>
      <rPr>
        <b/>
        <sz val="12"/>
        <rFont val="Arial"/>
        <family val="2"/>
        <charset val="204"/>
      </rPr>
      <t xml:space="preserve"> Стоимость доставки заказа до ТК составляет </t>
    </r>
    <r>
      <rPr>
        <b/>
        <sz val="12"/>
        <color rgb="FFFF0000"/>
        <rFont val="Arial"/>
        <family val="2"/>
        <charset val="204"/>
      </rPr>
      <t>2500 руб/заказ</t>
    </r>
    <r>
      <rPr>
        <b/>
        <sz val="12"/>
        <rFont val="Arial"/>
        <family val="2"/>
        <charset val="204"/>
      </rPr>
      <t>.</t>
    </r>
  </si>
  <si>
    <r>
      <t>Размер коробки: 530х270х230 мм (</t>
    </r>
    <r>
      <rPr>
        <b/>
        <i/>
        <sz val="10"/>
        <rFont val="Arial"/>
        <family val="2"/>
        <charset val="204"/>
      </rPr>
      <t>0,033м3</t>
    </r>
    <r>
      <rPr>
        <b/>
        <sz val="10"/>
        <rFont val="Arial"/>
        <family val="2"/>
        <charset val="204"/>
      </rPr>
      <t>)</t>
    </r>
  </si>
  <si>
    <t>вес, 
кг</t>
  </si>
  <si>
    <r>
      <rPr>
        <b/>
        <sz val="11"/>
        <rFont val="Arial"/>
        <family val="2"/>
        <charset val="204"/>
      </rPr>
      <t>Цена при расчетах по б/налу</t>
    </r>
    <r>
      <rPr>
        <b/>
        <sz val="11"/>
        <color rgb="FFFF0000"/>
        <rFont val="Arial"/>
        <family val="2"/>
        <charset val="204"/>
      </rPr>
      <t xml:space="preserve"> +3%</t>
    </r>
  </si>
  <si>
    <t>4627127520752</t>
  </si>
  <si>
    <t>4627127520745</t>
  </si>
  <si>
    <t>4627127520776</t>
  </si>
  <si>
    <t>4627127520769</t>
  </si>
  <si>
    <t>4627127520509</t>
  </si>
  <si>
    <t>4627127520493</t>
  </si>
  <si>
    <t>47 руб/шт</t>
  </si>
  <si>
    <r>
      <t xml:space="preserve">Икриски из икры минтая солено-сушеные (в/у)  </t>
    </r>
    <r>
      <rPr>
        <b/>
        <sz val="11"/>
        <color rgb="FFFF0000"/>
        <rFont val="Arial"/>
        <family val="2"/>
        <charset val="204"/>
      </rPr>
      <t>NEW!!!</t>
    </r>
  </si>
  <si>
    <r>
      <t>Икриски из икры воблы солено-сушеные (рыбки) (в/у)</t>
    </r>
    <r>
      <rPr>
        <b/>
        <sz val="11"/>
        <rFont val="Arial"/>
        <family val="2"/>
        <charset val="204"/>
      </rPr>
      <t xml:space="preserve"> </t>
    </r>
    <r>
      <rPr>
        <b/>
        <sz val="11"/>
        <color rgb="FFFF0000"/>
        <rFont val="Arial"/>
        <family val="2"/>
        <charset val="204"/>
      </rPr>
      <t>NEW!!!</t>
    </r>
  </si>
  <si>
    <t>4627127520264</t>
  </si>
  <si>
    <t>4627127520806</t>
  </si>
  <si>
    <t>4627127520721</t>
  </si>
  <si>
    <t>4627127520714</t>
  </si>
  <si>
    <r>
      <t>Икра "</t>
    </r>
    <r>
      <rPr>
        <b/>
        <u/>
        <sz val="10"/>
        <color theme="10"/>
        <rFont val="Arial"/>
        <family val="2"/>
      </rPr>
      <t>КАМПАЛЛЬ</t>
    </r>
    <r>
      <rPr>
        <u/>
        <sz val="10"/>
        <color theme="10"/>
        <rFont val="Arial"/>
        <family val="2"/>
      </rPr>
      <t>" камбалообразных пород рыб
солено-сушеная (ястык, в/у)</t>
    </r>
  </si>
  <si>
    <t>Икра макруруса солено-сушеная (в/у), Премиум</t>
  </si>
  <si>
    <t>4627127520608</t>
  </si>
  <si>
    <t>по факту (50-100г)</t>
  </si>
  <si>
    <t>по факту</t>
  </si>
  <si>
    <t>4627127520844</t>
  </si>
  <si>
    <t>4627127520837</t>
  </si>
  <si>
    <t>Икра камбалы солено-сушеная (ястык, в/у)</t>
  </si>
  <si>
    <t>4627127520905</t>
  </si>
  <si>
    <t>4627127520899</t>
  </si>
  <si>
    <t>4627127520240</t>
  </si>
  <si>
    <t>4627127520233</t>
  </si>
  <si>
    <t>4627127520820</t>
  </si>
  <si>
    <t>4627127520813</t>
  </si>
  <si>
    <r>
      <t xml:space="preserve">Щечки сома солёно-сушёные (в/у) </t>
    </r>
    <r>
      <rPr>
        <b/>
        <u/>
        <sz val="10"/>
        <color indexed="10"/>
        <rFont val="Arial"/>
        <family val="2"/>
        <charset val="204"/>
      </rPr>
      <t>NEW!!!</t>
    </r>
  </si>
  <si>
    <t>4627127520929</t>
  </si>
  <si>
    <t>4627127520912</t>
  </si>
  <si>
    <t>4627127520189</t>
  </si>
  <si>
    <t>4627127520172</t>
  </si>
  <si>
    <t>4627127521001</t>
  </si>
  <si>
    <r>
      <t xml:space="preserve">Икра минтая вяленая (ястык, в/у) </t>
    </r>
    <r>
      <rPr>
        <b/>
        <sz val="10"/>
        <color rgb="FFFF0000"/>
        <rFont val="Arial"/>
        <family val="2"/>
      </rPr>
      <t>NEW!!!</t>
    </r>
  </si>
  <si>
    <t>на складе с 10.09.19</t>
  </si>
  <si>
    <t xml:space="preserve">Икра лемонемы солено-сушеная (ястык, в/у) </t>
  </si>
  <si>
    <t>Икра "Гольцовая Северная" солено-сушеная (ястык, в/у)</t>
  </si>
  <si>
    <t>4627127521049</t>
  </si>
  <si>
    <t>4627127521032</t>
  </si>
  <si>
    <t>4627127520028</t>
  </si>
  <si>
    <t>4627127520011</t>
  </si>
  <si>
    <t>4627127520615</t>
  </si>
  <si>
    <t>4627127520622</t>
  </si>
  <si>
    <t>Икра форели солено-сушеная (суджико, в/у)</t>
  </si>
  <si>
    <t>4627127520431</t>
  </si>
  <si>
    <t>4627127521070</t>
  </si>
  <si>
    <t>4627127520981</t>
  </si>
  <si>
    <t>4627127521308</t>
  </si>
  <si>
    <t>4627127521124</t>
  </si>
  <si>
    <t>4627127521117</t>
  </si>
  <si>
    <t>4627127521322</t>
  </si>
  <si>
    <t>4627127521315</t>
  </si>
  <si>
    <t>4627127521469</t>
  </si>
  <si>
    <t>4627127521452</t>
  </si>
  <si>
    <t>4627127521506</t>
  </si>
  <si>
    <t>4627127521490</t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</si>
  <si>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</rPr>
      <t xml:space="preserve"> </t>
    </r>
    <r>
      <rPr>
        <b/>
        <i/>
        <u/>
        <sz val="10"/>
        <color theme="10"/>
        <rFont val="Arial"/>
        <family val="2"/>
        <charset val="204"/>
      </rPr>
      <t>Паутинка</t>
    </r>
    <r>
      <rPr>
        <u/>
        <sz val="10"/>
        <color theme="10"/>
        <rFont val="Arial"/>
        <family val="2"/>
      </rPr>
      <t xml:space="preserve"> </t>
    </r>
    <r>
      <rPr>
        <b/>
        <u/>
        <sz val="10"/>
        <color theme="10"/>
        <rFont val="Arial"/>
        <family val="2"/>
        <charset val="204"/>
      </rPr>
      <t>#СудакИкра</t>
    </r>
    <r>
      <rPr>
        <u/>
        <sz val="10"/>
        <color theme="10"/>
        <rFont val="Arial"/>
        <family val="2"/>
      </rPr>
      <t xml:space="preserve"> солёно-сушёная (в/у) </t>
    </r>
    <r>
      <rPr>
        <b/>
        <u/>
        <sz val="10"/>
        <color rgb="FFFF0000"/>
        <rFont val="Arial"/>
        <family val="2"/>
        <charset val="204"/>
      </rPr>
      <t>NEW!!!</t>
    </r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</si>
  <si>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</rPr>
      <t xml:space="preserve"> </t>
    </r>
    <r>
      <rPr>
        <b/>
        <i/>
        <u/>
        <sz val="10"/>
        <color theme="10"/>
        <rFont val="Arial"/>
        <family val="2"/>
        <charset val="204"/>
      </rPr>
      <t>Чипсы</t>
    </r>
    <r>
      <rPr>
        <u/>
        <sz val="10"/>
        <color theme="10"/>
        <rFont val="Arial"/>
        <family val="2"/>
      </rPr>
      <t xml:space="preserve"> </t>
    </r>
    <r>
      <rPr>
        <b/>
        <u/>
        <sz val="10"/>
        <color theme="10"/>
        <rFont val="Arial"/>
        <family val="2"/>
        <charset val="204"/>
      </rPr>
      <t>#СудакИкра</t>
    </r>
    <r>
      <rPr>
        <u/>
        <sz val="10"/>
        <color theme="10"/>
        <rFont val="Arial"/>
        <family val="2"/>
      </rPr>
      <t xml:space="preserve"> солёно-сушёные (в/у) </t>
    </r>
    <r>
      <rPr>
        <b/>
        <u/>
        <sz val="10"/>
        <color rgb="FFFF0000"/>
        <rFont val="Arial"/>
        <family val="2"/>
        <charset val="204"/>
      </rPr>
      <t>NEW!!!</t>
    </r>
  </si>
  <si>
    <t>4627127521414</t>
  </si>
  <si>
    <t>4627127521421</t>
  </si>
  <si>
    <t>4627127521513</t>
  </si>
  <si>
    <t>4627127521384</t>
  </si>
  <si>
    <r>
      <rPr>
        <b/>
        <u/>
        <sz val="10"/>
        <color theme="10"/>
        <rFont val="Arial"/>
        <family val="2"/>
        <charset val="204"/>
      </rPr>
      <t>Икра "Балтийская"</t>
    </r>
    <r>
      <rPr>
        <u/>
        <sz val="10"/>
        <color theme="10"/>
        <rFont val="Arial"/>
        <family val="2"/>
      </rPr>
      <t xml:space="preserve"> солено-сушеная (ястык, в/у)</t>
    </r>
  </si>
  <si>
    <r>
      <rPr>
        <b/>
        <u/>
        <sz val="10"/>
        <color theme="10"/>
        <rFont val="Arial"/>
        <family val="2"/>
        <charset val="204"/>
      </rPr>
      <t>Икра трески</t>
    </r>
    <r>
      <rPr>
        <u/>
        <sz val="10"/>
        <color theme="10"/>
        <rFont val="Arial"/>
        <family val="2"/>
      </rPr>
      <t xml:space="preserve"> солено-сушеная (резаная, в/у)</t>
    </r>
  </si>
  <si>
    <r>
      <rPr>
        <b/>
        <u/>
        <sz val="10"/>
        <color theme="10"/>
        <rFont val="Arial"/>
        <family val="2"/>
        <charset val="204"/>
      </rPr>
      <t>Икряные колбаски</t>
    </r>
    <r>
      <rPr>
        <u/>
        <sz val="10"/>
        <color theme="10"/>
        <rFont val="Arial"/>
        <family val="2"/>
      </rPr>
      <t xml:space="preserve"> солено-сушеные с икрой морских рыб (в/у)</t>
    </r>
  </si>
  <si>
    <r>
      <rPr>
        <b/>
        <u/>
        <sz val="10"/>
        <color theme="10"/>
        <rFont val="Arial"/>
        <family val="2"/>
        <charset val="204"/>
      </rPr>
      <t>Чипсы из морепродуктов</t>
    </r>
    <r>
      <rPr>
        <u/>
        <sz val="10"/>
        <color theme="10"/>
        <rFont val="Arial"/>
        <family val="2"/>
      </rPr>
      <t xml:space="preserve"> солено-сушеные "</t>
    </r>
    <r>
      <rPr>
        <b/>
        <u/>
        <sz val="10"/>
        <color theme="10"/>
        <rFont val="Arial"/>
        <family val="2"/>
        <charset val="204"/>
      </rPr>
      <t>Вкус краба</t>
    </r>
    <r>
      <rPr>
        <u/>
        <sz val="10"/>
        <color theme="10"/>
        <rFont val="Arial"/>
        <family val="2"/>
      </rPr>
      <t>" (в/у)</t>
    </r>
  </si>
  <si>
    <r>
      <rPr>
        <b/>
        <u/>
        <sz val="10"/>
        <color theme="10"/>
        <rFont val="Arial"/>
        <family val="2"/>
        <charset val="204"/>
      </rPr>
      <t>Чипсы из морепродуктов</t>
    </r>
    <r>
      <rPr>
        <u/>
        <sz val="10"/>
        <color theme="10"/>
        <rFont val="Arial"/>
        <family val="2"/>
      </rPr>
      <t xml:space="preserve"> солено-сушеные "</t>
    </r>
    <r>
      <rPr>
        <b/>
        <u/>
        <sz val="10"/>
        <color theme="10"/>
        <rFont val="Arial"/>
        <family val="2"/>
        <charset val="204"/>
      </rPr>
      <t>Икряные</t>
    </r>
    <r>
      <rPr>
        <u/>
        <sz val="10"/>
        <color theme="10"/>
        <rFont val="Arial"/>
        <family val="2"/>
      </rPr>
      <t>" (в/у )</t>
    </r>
  </si>
  <si>
    <r>
      <rPr>
        <b/>
        <u/>
        <sz val="10"/>
        <color theme="10"/>
        <rFont val="Arial"/>
        <family val="2"/>
        <charset val="204"/>
      </rPr>
      <t>Соломка Горбуши</t>
    </r>
    <r>
      <rPr>
        <u/>
        <sz val="10"/>
        <color theme="10"/>
        <rFont val="Arial"/>
        <family val="2"/>
      </rPr>
      <t xml:space="preserve"> солено-сушеная (в/у)</t>
    </r>
    <r>
      <rPr>
        <b/>
        <u/>
        <sz val="10"/>
        <color rgb="FFFF0000"/>
        <rFont val="Arial"/>
        <family val="2"/>
        <charset val="204"/>
      </rPr>
      <t xml:space="preserve"> АКЦИЯ!!!</t>
    </r>
  </si>
  <si>
    <t>4627127521698</t>
  </si>
  <si>
    <t>4627127521681</t>
  </si>
  <si>
    <t>4627127521292</t>
  </si>
  <si>
    <t>4627127521674</t>
  </si>
  <si>
    <t>4627127521667</t>
  </si>
  <si>
    <r>
      <t>"</t>
    </r>
    <r>
      <rPr>
        <b/>
        <sz val="10"/>
        <rFont val="Arial"/>
        <family val="2"/>
      </rPr>
      <t>Хворост</t>
    </r>
    <r>
      <rPr>
        <sz val="10"/>
        <rFont val="Arial"/>
        <family val="2"/>
      </rPr>
      <t>" из кальмара солёно-сушёный (в/у)</t>
    </r>
  </si>
  <si>
    <t>4627127521735</t>
  </si>
  <si>
    <t>4627127521728</t>
  </si>
  <si>
    <t>4627127521780</t>
  </si>
  <si>
    <r>
      <rPr>
        <b/>
        <u/>
        <sz val="10"/>
        <color theme="10"/>
        <rFont val="Arial"/>
        <family val="2"/>
        <charset val="204"/>
      </rPr>
      <t>Икра макруруса</t>
    </r>
    <r>
      <rPr>
        <u/>
        <sz val="10"/>
        <color theme="10"/>
        <rFont val="Arial"/>
        <family val="2"/>
      </rPr>
      <t xml:space="preserve"> солено-сушеная (средний ястык, в/у), </t>
    </r>
    <r>
      <rPr>
        <b/>
        <u/>
        <sz val="10"/>
        <color theme="10"/>
        <rFont val="Arial"/>
        <family val="2"/>
        <charset val="204"/>
      </rPr>
      <t>Стандарт</t>
    </r>
  </si>
  <si>
    <r>
      <t xml:space="preserve">Самовывоз или забор груза ТК, </t>
    </r>
    <r>
      <rPr>
        <b/>
        <sz val="11"/>
        <color rgb="FFFF0000"/>
        <rFont val="Times New Roman"/>
        <family val="1"/>
        <charset val="204"/>
      </rPr>
      <t>&gt;150кг</t>
    </r>
  </si>
  <si>
    <t>4627127521865</t>
  </si>
  <si>
    <t>4627127521872</t>
  </si>
  <si>
    <r>
      <rPr>
        <b/>
        <sz val="10"/>
        <rFont val="Arial"/>
        <family val="2"/>
      </rPr>
      <t>Икра минтая (Береговая)</t>
    </r>
    <r>
      <rPr>
        <sz val="10"/>
        <rFont val="Arial"/>
        <family val="2"/>
      </rPr>
      <t xml:space="preserve"> солено-сушеная (ястык, в/у)</t>
    </r>
  </si>
  <si>
    <r>
      <rPr>
        <b/>
        <sz val="10"/>
        <rFont val="Arial"/>
        <family val="2"/>
        <charset val="204"/>
      </rPr>
      <t>Колбаски из лосося</t>
    </r>
    <r>
      <rPr>
        <sz val="10"/>
        <rFont val="Arial"/>
        <family val="2"/>
        <charset val="204"/>
      </rPr>
      <t xml:space="preserve"> солено-сушеные (стандарт)</t>
    </r>
  </si>
  <si>
    <t>4627127521803</t>
  </si>
  <si>
    <t>4627127521810</t>
  </si>
  <si>
    <r>
      <rPr>
        <b/>
        <u/>
        <sz val="10"/>
        <color theme="10"/>
        <rFont val="Arial"/>
        <family val="2"/>
        <charset val="204"/>
      </rPr>
      <t>Соломка Кеты</t>
    </r>
    <r>
      <rPr>
        <u/>
        <sz val="10"/>
        <color theme="10"/>
        <rFont val="Arial"/>
        <family val="2"/>
      </rPr>
      <t xml:space="preserve"> солено-сушеная (в/у)</t>
    </r>
  </si>
  <si>
    <t>Икряные снеки</t>
  </si>
  <si>
    <t>Чипсы из морепродуктов</t>
  </si>
  <si>
    <r>
      <rPr>
        <b/>
        <u/>
        <sz val="10"/>
        <color theme="10"/>
        <rFont val="Arial"/>
        <family val="2"/>
        <charset val="204"/>
      </rPr>
      <t>Икра макруруса</t>
    </r>
    <r>
      <rPr>
        <u/>
        <sz val="10"/>
        <color theme="10"/>
        <rFont val="Arial"/>
        <family val="2"/>
      </rPr>
      <t xml:space="preserve"> солено-сушеная (в/у), </t>
    </r>
    <r>
      <rPr>
        <b/>
        <u/>
        <sz val="10"/>
        <color theme="10"/>
        <rFont val="Arial"/>
        <family val="2"/>
        <charset val="204"/>
      </rPr>
      <t xml:space="preserve">Высший сорт </t>
    </r>
  </si>
  <si>
    <r>
      <rPr>
        <b/>
        <u/>
        <sz val="10"/>
        <color theme="10"/>
        <rFont val="Arial"/>
        <family val="2"/>
        <charset val="204"/>
      </rPr>
      <t>Икра минтая</t>
    </r>
    <r>
      <rPr>
        <u/>
        <sz val="10"/>
        <color theme="10"/>
        <rFont val="Arial"/>
        <family val="2"/>
      </rPr>
      <t xml:space="preserve"> солено-сушеная (</t>
    </r>
    <r>
      <rPr>
        <b/>
        <u/>
        <sz val="10"/>
        <color theme="10"/>
        <rFont val="Arial"/>
        <family val="2"/>
        <charset val="204"/>
      </rPr>
      <t>ястык резаный</t>
    </r>
    <r>
      <rPr>
        <u/>
        <sz val="10"/>
        <color theme="10"/>
        <rFont val="Arial"/>
        <family val="2"/>
      </rPr>
      <t xml:space="preserve">, в/у) </t>
    </r>
    <r>
      <rPr>
        <b/>
        <u/>
        <sz val="10"/>
        <color theme="10"/>
        <rFont val="Arial"/>
        <family val="2"/>
        <charset val="204"/>
      </rPr>
      <t>!!!</t>
    </r>
  </si>
  <si>
    <r>
      <t xml:space="preserve">Цены указаны </t>
    </r>
    <r>
      <rPr>
        <b/>
        <sz val="11"/>
        <color rgb="FFFF0000"/>
        <rFont val="Times New Roman"/>
        <family val="1"/>
        <charset val="204"/>
      </rPr>
      <t>с НДС</t>
    </r>
    <r>
      <rPr>
        <b/>
        <sz val="11"/>
        <rFont val="Times New Roman"/>
        <family val="1"/>
        <charset val="204"/>
      </rPr>
      <t xml:space="preserve"> за 1 кг 
на партию в период с:</t>
    </r>
  </si>
  <si>
    <r>
      <rPr>
        <b/>
        <u/>
        <sz val="10"/>
        <color theme="10"/>
        <rFont val="Arial"/>
        <family val="2"/>
        <charset val="204"/>
      </rPr>
      <t>Икра "Гольцовая"</t>
    </r>
    <r>
      <rPr>
        <u/>
        <sz val="10"/>
        <color theme="10"/>
        <rFont val="Arial"/>
        <family val="2"/>
      </rPr>
      <t xml:space="preserve"> солено-сушеная (ястык, в/у)</t>
    </r>
  </si>
  <si>
    <r>
      <rPr>
        <b/>
        <u/>
        <sz val="10"/>
        <color theme="10"/>
        <rFont val="Arial"/>
        <family val="2"/>
        <charset val="204"/>
      </rPr>
      <t>Икра окуня</t>
    </r>
    <r>
      <rPr>
        <u/>
        <sz val="10"/>
        <color theme="10"/>
        <rFont val="Arial"/>
        <family val="2"/>
      </rPr>
      <t xml:space="preserve"> (речного) солено-сушеная (ястык, в/у)</t>
    </r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</si>
  <si>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</rPr>
      <t xml:space="preserve"> из </t>
    </r>
    <r>
      <rPr>
        <b/>
        <u/>
        <sz val="10"/>
        <color theme="10"/>
        <rFont val="Arial"/>
        <family val="2"/>
        <charset val="204"/>
      </rPr>
      <t xml:space="preserve">Горбуши и Икры </t>
    </r>
    <r>
      <rPr>
        <u/>
        <sz val="10"/>
        <color theme="10"/>
        <rFont val="Arial"/>
        <family val="2"/>
      </rPr>
      <t>солёно-сушёные (в/у)</t>
    </r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</si>
  <si>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</rPr>
      <t xml:space="preserve"> из </t>
    </r>
    <r>
      <rPr>
        <b/>
        <u/>
        <sz val="10"/>
        <color theme="10"/>
        <rFont val="Arial"/>
        <family val="2"/>
        <charset val="204"/>
      </rPr>
      <t>Кальмара и Икры</t>
    </r>
    <r>
      <rPr>
        <u/>
        <sz val="10"/>
        <color theme="10"/>
        <rFont val="Arial"/>
        <family val="2"/>
      </rPr>
      <t xml:space="preserve"> солёно-сушёные (в/у)</t>
    </r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</si>
  <si>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</rPr>
      <t xml:space="preserve"> из </t>
    </r>
    <r>
      <rPr>
        <b/>
        <u/>
        <sz val="10"/>
        <color theme="10"/>
        <rFont val="Arial"/>
        <family val="2"/>
        <charset val="204"/>
      </rPr>
      <t>Лосося и Икры</t>
    </r>
    <r>
      <rPr>
        <u/>
        <sz val="10"/>
        <color theme="10"/>
        <rFont val="Arial"/>
        <family val="2"/>
      </rPr>
      <t xml:space="preserve"> солёно-сушёные (в/у)</t>
    </r>
  </si>
  <si>
    <r>
      <rPr>
        <b/>
        <u/>
        <sz val="10"/>
        <color theme="10"/>
        <rFont val="Arial"/>
        <family val="2"/>
        <charset val="204"/>
      </rPr>
      <t xml:space="preserve">Навага </t>
    </r>
    <r>
      <rPr>
        <u/>
        <sz val="10"/>
        <color theme="10"/>
        <rFont val="Arial"/>
        <family val="2"/>
      </rPr>
      <t>(</t>
    </r>
    <r>
      <rPr>
        <b/>
        <u/>
        <sz val="10"/>
        <color theme="10"/>
        <rFont val="Arial"/>
        <family val="2"/>
        <charset val="204"/>
      </rPr>
      <t>филе на коже</t>
    </r>
    <r>
      <rPr>
        <u/>
        <sz val="10"/>
        <color theme="10"/>
        <rFont val="Arial"/>
        <family val="2"/>
      </rPr>
      <t>) солёно-сушёная</t>
    </r>
  </si>
  <si>
    <r>
      <rPr>
        <b/>
        <u/>
        <sz val="10"/>
        <color theme="10"/>
        <rFont val="Arial"/>
        <family val="2"/>
        <charset val="204"/>
      </rPr>
      <t>Слайсы Кеты</t>
    </r>
    <r>
      <rPr>
        <u/>
        <sz val="10"/>
        <color theme="10"/>
        <rFont val="Arial"/>
        <family val="2"/>
      </rPr>
      <t xml:space="preserve"> солёно-сушёные (в/у)</t>
    </r>
  </si>
  <si>
    <r>
      <rPr>
        <b/>
        <u/>
        <sz val="10"/>
        <color theme="10"/>
        <rFont val="Arial"/>
        <family val="2"/>
        <charset val="204"/>
      </rPr>
      <t>"Хворост" из лосося</t>
    </r>
    <r>
      <rPr>
        <u/>
        <sz val="10"/>
        <color theme="10"/>
        <rFont val="Arial"/>
        <family val="2"/>
      </rPr>
      <t xml:space="preserve"> солёно-сушёный (в/у)</t>
    </r>
  </si>
  <si>
    <r>
      <rPr>
        <b/>
        <u/>
        <sz val="10"/>
        <color theme="10"/>
        <rFont val="Arial"/>
        <family val="2"/>
        <charset val="204"/>
      </rPr>
      <t>Чипсы из морепродуктов</t>
    </r>
    <r>
      <rPr>
        <u/>
        <sz val="10"/>
        <color theme="10"/>
        <rFont val="Arial"/>
        <family val="2"/>
        <charset val="204"/>
      </rPr>
      <t xml:space="preserve"> солено-сушеные </t>
    </r>
    <r>
      <rPr>
        <b/>
        <u/>
        <sz val="10"/>
        <color theme="10"/>
        <rFont val="Arial"/>
        <family val="2"/>
        <charset val="204"/>
      </rPr>
      <t xml:space="preserve">"Икряные" </t>
    </r>
    <r>
      <rPr>
        <u/>
        <sz val="10"/>
        <color theme="10"/>
        <rFont val="Arial"/>
        <family val="2"/>
        <charset val="204"/>
      </rPr>
      <t xml:space="preserve">с икрой </t>
    </r>
    <r>
      <rPr>
        <b/>
        <u/>
        <sz val="10"/>
        <color theme="10"/>
        <rFont val="Arial"/>
        <family val="2"/>
        <charset val="204"/>
      </rPr>
      <t>Макруруса</t>
    </r>
    <r>
      <rPr>
        <u/>
        <sz val="10"/>
        <color theme="10"/>
        <rFont val="Arial"/>
        <family val="2"/>
        <charset val="204"/>
      </rPr>
      <t xml:space="preserve"> (в/у)</t>
    </r>
  </si>
  <si>
    <r>
      <rPr>
        <b/>
        <u/>
        <sz val="10"/>
        <color theme="10"/>
        <rFont val="Arial"/>
        <family val="2"/>
        <charset val="204"/>
      </rPr>
      <t>"Хворост" из горбуши</t>
    </r>
    <r>
      <rPr>
        <u/>
        <sz val="10"/>
        <color theme="10"/>
        <rFont val="Arial"/>
        <family val="2"/>
      </rPr>
      <t xml:space="preserve"> солёно-сушёный (в/у)</t>
    </r>
  </si>
  <si>
    <t>Предоставляются скидки постоянным клиентам!</t>
  </si>
  <si>
    <r>
      <rPr>
        <b/>
        <u/>
        <sz val="10"/>
        <color theme="10"/>
        <rFont val="Arial"/>
        <family val="2"/>
        <charset val="204"/>
      </rPr>
      <t>Икра минтая</t>
    </r>
    <r>
      <rPr>
        <u/>
        <sz val="10"/>
        <color theme="10"/>
        <rFont val="Arial"/>
        <family val="2"/>
      </rPr>
      <t xml:space="preserve"> солено-сушеная (ястык, в/у)</t>
    </r>
  </si>
  <si>
    <t>Контакты:
+7 (915) 035-97-20 
+7 (977) 815-89-01
+7 (985) 420-44-23
e-mail: torg@vyalkin.ru</t>
  </si>
  <si>
    <r>
      <t xml:space="preserve">Юр.адрес: 109386, Москва, ул. Краснодонская, д. 19, к. 2, оф. 28
</t>
    </r>
    <r>
      <rPr>
        <b/>
        <i/>
        <sz val="12"/>
        <rFont val="Times New Roman"/>
        <family val="1"/>
        <charset val="204"/>
      </rPr>
      <t>Адрес для самовывоза: Москва, ул. Чагинская, д. 4, стр. 2</t>
    </r>
  </si>
  <si>
    <t>4627127521919</t>
  </si>
  <si>
    <t>4627127521902</t>
  </si>
  <si>
    <r>
      <rPr>
        <b/>
        <u/>
        <sz val="10"/>
        <color theme="10"/>
        <rFont val="Arial"/>
        <family val="2"/>
        <charset val="204"/>
      </rPr>
      <t>Чипсы из морепродуктов</t>
    </r>
    <r>
      <rPr>
        <u/>
        <sz val="10"/>
        <color theme="10"/>
        <rFont val="Arial"/>
        <family val="2"/>
      </rPr>
      <t xml:space="preserve"> солено-сушеные "</t>
    </r>
    <r>
      <rPr>
        <b/>
        <u/>
        <sz val="10"/>
        <color theme="10"/>
        <rFont val="Arial"/>
        <family val="2"/>
        <charset val="204"/>
      </rPr>
      <t>Филейные с сёмгой</t>
    </r>
    <r>
      <rPr>
        <u/>
        <sz val="10"/>
        <color theme="10"/>
        <rFont val="Arial"/>
        <family val="2"/>
      </rPr>
      <t>" (в/у)</t>
    </r>
  </si>
  <si>
    <r>
      <rPr>
        <b/>
        <u/>
        <sz val="10"/>
        <color theme="10"/>
        <rFont val="Arial"/>
        <family val="2"/>
        <charset val="204"/>
      </rPr>
      <t>Икра сельди</t>
    </r>
    <r>
      <rPr>
        <u/>
        <sz val="10"/>
        <color theme="10"/>
        <rFont val="Arial"/>
        <family val="2"/>
      </rPr>
      <t xml:space="preserve"> солено-сушеная (ястык, в/у) NEW!!!</t>
    </r>
  </si>
  <si>
    <t>4627127521957</t>
  </si>
  <si>
    <t>4627127521940</t>
  </si>
  <si>
    <r>
      <rPr>
        <b/>
        <sz val="10"/>
        <rFont val="Arial"/>
        <family val="2"/>
      </rPr>
      <t>Ломтики из филе Кеты</t>
    </r>
    <r>
      <rPr>
        <sz val="10"/>
        <rFont val="Arial"/>
        <family val="2"/>
      </rPr>
      <t xml:space="preserve"> "Джерки" солёно-сушёные (в/у)</t>
    </r>
  </si>
  <si>
    <r>
      <rPr>
        <b/>
        <sz val="10"/>
        <rFont val="Arial"/>
        <family val="2"/>
      </rPr>
      <t>Икра сома</t>
    </r>
    <r>
      <rPr>
        <sz val="10"/>
        <rFont val="Arial"/>
        <family val="2"/>
      </rPr>
      <t xml:space="preserve"> солено-сушеная (ястык, в/у)</t>
    </r>
  </si>
  <si>
    <t>4627127520691</t>
  </si>
  <si>
    <t>4627127520707</t>
  </si>
  <si>
    <t>4627127520462</t>
  </si>
  <si>
    <t>4627127520479</t>
  </si>
  <si>
    <r>
      <rPr>
        <b/>
        <sz val="10"/>
        <rFont val="Arial"/>
        <family val="2"/>
        <charset val="204"/>
      </rPr>
      <t>Икра леща</t>
    </r>
    <r>
      <rPr>
        <sz val="10"/>
        <rFont val="Arial"/>
        <family val="2"/>
      </rPr>
      <t xml:space="preserve"> солено-сушеная (ястык, в/у)</t>
    </r>
  </si>
  <si>
    <r>
      <rPr>
        <b/>
        <sz val="10"/>
        <rFont val="Arial"/>
        <family val="2"/>
        <charset val="204"/>
      </rPr>
      <t>Икряные колбаски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  <charset val="204"/>
      </rPr>
      <t>из икры минтая</t>
    </r>
    <r>
      <rPr>
        <sz val="10"/>
        <rFont val="Arial"/>
        <family val="2"/>
      </rPr>
      <t xml:space="preserve"> солено-сушеные (в/у)</t>
    </r>
  </si>
  <si>
    <r>
      <rPr>
        <b/>
        <sz val="10"/>
        <rFont val="Arial"/>
        <family val="2"/>
        <charset val="204"/>
      </rPr>
      <t>Соломка Минтая</t>
    </r>
    <r>
      <rPr>
        <sz val="10"/>
        <rFont val="Arial"/>
        <family val="2"/>
        <charset val="204"/>
      </rPr>
      <t xml:space="preserve"> солено-сушеная </t>
    </r>
  </si>
  <si>
    <t>4627127521988</t>
  </si>
  <si>
    <t>4627127521971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</si>
</sst>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&quot; руб/шт&quot;"/>
  </numFmts>
  <fonts count="44" x14ac:knownFonts="1">
    <font>
      <sz val="8"/>
      <name val="Arial"/>
      <family val="2"/>
    </font>
    <font>
      <b/>
      <i/>
      <sz val="36"/>
      <name val="Arial"/>
      <family val="2"/>
      <charset val="204"/>
    </font>
    <font>
      <b/>
      <i/>
      <sz val="12"/>
      <name val="Times New Roman"/>
      <family val="1"/>
      <charset val="1"/>
    </font>
    <font>
      <b/>
      <i/>
      <sz val="16"/>
      <name val="Times New Roman"/>
      <family val="1"/>
      <charset val="1"/>
    </font>
    <font>
      <b/>
      <sz val="10"/>
      <name val="Arial"/>
      <family val="2"/>
      <charset val="1"/>
    </font>
    <font>
      <b/>
      <i/>
      <sz val="14"/>
      <name val="Times New Roman"/>
      <family val="2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1"/>
    </font>
    <font>
      <b/>
      <i/>
      <sz val="11"/>
      <name val="Times New Roman"/>
      <family val="2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0"/>
      <name val="Times New Roman"/>
      <family val="2"/>
    </font>
    <font>
      <b/>
      <sz val="14"/>
      <name val="Arial"/>
      <family val="2"/>
      <charset val="204"/>
    </font>
    <font>
      <b/>
      <u/>
      <sz val="10"/>
      <color theme="10"/>
      <name val="Arial"/>
      <family val="2"/>
    </font>
    <font>
      <b/>
      <sz val="11"/>
      <color rgb="FFFF0000"/>
      <name val="Arial"/>
      <family val="2"/>
      <charset val="204"/>
    </font>
    <font>
      <sz val="11"/>
      <name val="Arial"/>
      <family val="2"/>
    </font>
    <font>
      <b/>
      <u/>
      <sz val="10"/>
      <color rgb="FFFF0000"/>
      <name val="Arial"/>
      <family val="2"/>
      <charset val="204"/>
    </font>
    <font>
      <b/>
      <u/>
      <sz val="10"/>
      <color indexed="10"/>
      <name val="Arial"/>
      <family val="2"/>
      <charset val="204"/>
    </font>
    <font>
      <b/>
      <sz val="10"/>
      <name val="Arial"/>
      <family val="2"/>
    </font>
    <font>
      <u/>
      <sz val="10"/>
      <color theme="3" tint="-0.49998474074526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u/>
      <sz val="10"/>
      <color theme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i/>
      <u/>
      <sz val="10"/>
      <color theme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0"/>
      <name val="Arial"/>
      <family val="1"/>
    </font>
    <font>
      <sz val="10"/>
      <name val="Arial"/>
      <family val="2"/>
      <charset val="204"/>
    </font>
    <font>
      <b/>
      <sz val="14"/>
      <color rgb="FF002060"/>
      <name val="Arial"/>
      <family val="2"/>
      <charset val="204"/>
    </font>
    <font>
      <b/>
      <i/>
      <sz val="11"/>
      <name val="Times New Roman"/>
      <family val="1"/>
      <charset val="1"/>
    </font>
    <font>
      <b/>
      <i/>
      <sz val="12"/>
      <name val="Times New Roman"/>
      <family val="1"/>
      <charset val="204"/>
    </font>
    <font>
      <u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center"/>
    </xf>
    <xf numFmtId="38" fontId="0" fillId="0" borderId="0" xfId="0" applyNumberFormat="1"/>
    <xf numFmtId="0" fontId="10" fillId="2" borderId="14" xfId="0" applyNumberFormat="1" applyFont="1" applyFill="1" applyBorder="1" applyAlignment="1">
      <alignment vertical="center" wrapText="1"/>
    </xf>
    <xf numFmtId="0" fontId="10" fillId="2" borderId="13" xfId="0" applyNumberFormat="1" applyFont="1" applyFill="1" applyBorder="1" applyAlignment="1">
      <alignment vertical="center" wrapText="1"/>
    </xf>
    <xf numFmtId="0" fontId="10" fillId="2" borderId="15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19" fillId="2" borderId="1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10" fillId="2" borderId="23" xfId="0" applyNumberFormat="1" applyFont="1" applyFill="1" applyBorder="1" applyAlignment="1">
      <alignment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0" fontId="7" fillId="2" borderId="4" xfId="1" quotePrefix="1" applyNumberFormat="1" applyFont="1" applyFill="1" applyBorder="1" applyAlignment="1">
      <alignment horizontal="center" vertical="center" wrapText="1"/>
    </xf>
    <xf numFmtId="0" fontId="7" fillId="2" borderId="9" xfId="1" quotePrefix="1" applyNumberFormat="1" applyFont="1" applyFill="1" applyBorder="1" applyAlignment="1">
      <alignment horizontal="center" vertical="center" wrapText="1"/>
    </xf>
    <xf numFmtId="0" fontId="7" fillId="0" borderId="21" xfId="0" quotePrefix="1" applyFont="1" applyBorder="1" applyAlignment="1">
      <alignment horizontal="center" vertical="center"/>
    </xf>
    <xf numFmtId="0" fontId="7" fillId="0" borderId="20" xfId="0" quotePrefix="1" applyFont="1" applyBorder="1" applyAlignment="1">
      <alignment horizontal="center" vertical="center"/>
    </xf>
    <xf numFmtId="38" fontId="22" fillId="4" borderId="4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/>
    <xf numFmtId="0" fontId="7" fillId="0" borderId="4" xfId="1" quotePrefix="1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38" fontId="22" fillId="4" borderId="1" xfId="0" applyNumberFormat="1" applyFont="1" applyFill="1" applyBorder="1" applyAlignment="1">
      <alignment horizontal="right" vertical="center" wrapText="1"/>
    </xf>
    <xf numFmtId="38" fontId="22" fillId="4" borderId="19" xfId="0" applyNumberFormat="1" applyFont="1" applyFill="1" applyBorder="1" applyAlignment="1">
      <alignment horizontal="righ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5" borderId="6" xfId="0" applyNumberFormat="1" applyFont="1" applyFill="1" applyBorder="1" applyAlignment="1">
      <alignment horizontal="center" vertical="center" wrapText="1"/>
    </xf>
    <xf numFmtId="165" fontId="11" fillId="4" borderId="9" xfId="0" applyNumberFormat="1" applyFont="1" applyFill="1" applyBorder="1" applyAlignment="1">
      <alignment horizontal="right" vertical="center" wrapText="1"/>
    </xf>
    <xf numFmtId="38" fontId="22" fillId="8" borderId="19" xfId="0" applyNumberFormat="1" applyFont="1" applyFill="1" applyBorder="1" applyAlignment="1">
      <alignment horizontal="right" vertical="center" wrapText="1"/>
    </xf>
    <xf numFmtId="165" fontId="11" fillId="8" borderId="9" xfId="0" applyNumberFormat="1" applyFont="1" applyFill="1" applyBorder="1" applyAlignment="1">
      <alignment horizontal="right" vertical="center" wrapText="1"/>
    </xf>
    <xf numFmtId="0" fontId="7" fillId="2" borderId="19" xfId="1" quotePrefix="1" applyNumberFormat="1" applyFont="1" applyFill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center" vertical="center" wrapText="1"/>
    </xf>
    <xf numFmtId="1" fontId="0" fillId="7" borderId="12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7" fillId="9" borderId="19" xfId="1" quotePrefix="1" applyNumberFormat="1" applyFont="1" applyFill="1" applyBorder="1" applyAlignment="1">
      <alignment horizontal="center" vertical="center" wrapText="1"/>
    </xf>
    <xf numFmtId="0" fontId="7" fillId="9" borderId="19" xfId="0" applyNumberFormat="1" applyFont="1" applyFill="1" applyBorder="1" applyAlignment="1">
      <alignment horizontal="center" vertical="center" wrapText="1"/>
    </xf>
    <xf numFmtId="38" fontId="22" fillId="9" borderId="19" xfId="0" applyNumberFormat="1" applyFont="1" applyFill="1" applyBorder="1" applyAlignment="1">
      <alignment horizontal="right" vertical="center" wrapText="1"/>
    </xf>
    <xf numFmtId="0" fontId="7" fillId="9" borderId="9" xfId="1" quotePrefix="1" applyNumberFormat="1" applyFont="1" applyFill="1" applyBorder="1" applyAlignment="1">
      <alignment horizontal="center" vertical="center" wrapText="1"/>
    </xf>
    <xf numFmtId="0" fontId="7" fillId="9" borderId="10" xfId="0" applyNumberFormat="1" applyFont="1" applyFill="1" applyBorder="1" applyAlignment="1">
      <alignment horizontal="center" vertical="center" wrapText="1"/>
    </xf>
    <xf numFmtId="0" fontId="7" fillId="9" borderId="9" xfId="0" applyNumberFormat="1" applyFont="1" applyFill="1" applyBorder="1" applyAlignment="1">
      <alignment horizontal="center" vertical="center" wrapText="1"/>
    </xf>
    <xf numFmtId="38" fontId="11" fillId="9" borderId="9" xfId="0" applyNumberFormat="1" applyFont="1" applyFill="1" applyBorder="1" applyAlignment="1">
      <alignment horizontal="right" vertical="center" wrapText="1"/>
    </xf>
    <xf numFmtId="0" fontId="7" fillId="9" borderId="4" xfId="1" quotePrefix="1" applyNumberFormat="1" applyFont="1" applyFill="1" applyBorder="1" applyAlignment="1">
      <alignment horizontal="center" vertical="center" wrapText="1"/>
    </xf>
    <xf numFmtId="0" fontId="7" fillId="9" borderId="4" xfId="0" applyNumberFormat="1" applyFont="1" applyFill="1" applyBorder="1" applyAlignment="1">
      <alignment horizontal="center" vertical="center" wrapText="1"/>
    </xf>
    <xf numFmtId="0" fontId="7" fillId="9" borderId="1" xfId="0" applyNumberFormat="1" applyFont="1" applyFill="1" applyBorder="1" applyAlignment="1">
      <alignment horizontal="center" vertical="center" wrapText="1"/>
    </xf>
    <xf numFmtId="38" fontId="22" fillId="9" borderId="4" xfId="0" applyNumberFormat="1" applyFont="1" applyFill="1" applyBorder="1" applyAlignment="1">
      <alignment horizontal="right" vertical="center" wrapText="1"/>
    </xf>
    <xf numFmtId="0" fontId="7" fillId="0" borderId="4" xfId="0" quotePrefix="1" applyFont="1" applyBorder="1" applyAlignment="1">
      <alignment horizontal="center" vertical="center"/>
    </xf>
    <xf numFmtId="165" fontId="11" fillId="4" borderId="10" xfId="0" applyNumberFormat="1" applyFont="1" applyFill="1" applyBorder="1" applyAlignment="1">
      <alignment horizontal="right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left" vertical="center" wrapText="1"/>
    </xf>
    <xf numFmtId="38" fontId="22" fillId="4" borderId="28" xfId="0" applyNumberFormat="1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9" xfId="1" quotePrefix="1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0" fontId="7" fillId="3" borderId="19" xfId="0" applyNumberFormat="1" applyFont="1" applyFill="1" applyBorder="1" applyAlignment="1">
      <alignment horizontal="center" vertical="center" wrapText="1"/>
    </xf>
    <xf numFmtId="0" fontId="7" fillId="3" borderId="9" xfId="1" quotePrefix="1" applyNumberFormat="1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0" borderId="4" xfId="1" quotePrefix="1" applyNumberFormat="1" applyFont="1" applyFill="1" applyBorder="1" applyAlignment="1">
      <alignment horizontal="center" vertical="center" wrapText="1"/>
    </xf>
    <xf numFmtId="0" fontId="7" fillId="0" borderId="9" xfId="1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28" fillId="3" borderId="4" xfId="1" quotePrefix="1" applyNumberFormat="1" applyFont="1" applyFill="1" applyBorder="1" applyAlignment="1">
      <alignment horizontal="center" vertical="center" wrapText="1"/>
    </xf>
    <xf numFmtId="0" fontId="28" fillId="3" borderId="4" xfId="0" applyNumberFormat="1" applyFont="1" applyFill="1" applyBorder="1" applyAlignment="1">
      <alignment horizontal="center" vertical="center" wrapText="1"/>
    </xf>
    <xf numFmtId="0" fontId="28" fillId="3" borderId="9" xfId="1" quotePrefix="1" applyNumberFormat="1" applyFont="1" applyFill="1" applyBorder="1" applyAlignment="1">
      <alignment horizontal="center" vertical="center" wrapText="1"/>
    </xf>
    <xf numFmtId="0" fontId="28" fillId="3" borderId="10" xfId="0" applyNumberFormat="1" applyFont="1" applyFill="1" applyBorder="1" applyAlignment="1">
      <alignment horizontal="center" vertical="center" wrapText="1"/>
    </xf>
    <xf numFmtId="0" fontId="28" fillId="3" borderId="9" xfId="0" applyNumberFormat="1" applyFont="1" applyFill="1" applyBorder="1" applyAlignment="1">
      <alignment horizontal="center" vertical="center" wrapText="1"/>
    </xf>
    <xf numFmtId="0" fontId="7" fillId="0" borderId="10" xfId="0" quotePrefix="1" applyFont="1" applyBorder="1" applyAlignment="1">
      <alignment horizontal="center" vertical="center"/>
    </xf>
    <xf numFmtId="0" fontId="7" fillId="3" borderId="25" xfId="0" quotePrefix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65" fontId="24" fillId="8" borderId="9" xfId="0" applyNumberFormat="1" applyFont="1" applyFill="1" applyBorder="1" applyAlignment="1">
      <alignment horizontal="righ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3" borderId="19" xfId="1" quotePrefix="1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right" vertical="center" wrapText="1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1" xfId="0" quotePrefix="1" applyFont="1" applyFill="1" applyBorder="1" applyAlignment="1">
      <alignment horizontal="center" vertical="center"/>
    </xf>
    <xf numFmtId="38" fontId="33" fillId="8" borderId="19" xfId="0" applyNumberFormat="1" applyFont="1" applyFill="1" applyBorder="1" applyAlignment="1">
      <alignment horizontal="right" vertical="center" wrapText="1"/>
    </xf>
    <xf numFmtId="0" fontId="7" fillId="0" borderId="1" xfId="1" quotePrefix="1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7" fillId="3" borderId="28" xfId="1" quotePrefix="1" applyNumberFormat="1" applyFont="1" applyFill="1" applyBorder="1" applyAlignment="1">
      <alignment horizontal="center" vertical="center" wrapText="1"/>
    </xf>
    <xf numFmtId="0" fontId="7" fillId="3" borderId="28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38" fontId="33" fillId="4" borderId="28" xfId="0" applyNumberFormat="1" applyFont="1" applyFill="1" applyBorder="1" applyAlignment="1">
      <alignment horizontal="right" vertical="center" wrapText="1"/>
    </xf>
    <xf numFmtId="165" fontId="24" fillId="4" borderId="9" xfId="0" applyNumberFormat="1" applyFont="1" applyFill="1" applyBorder="1" applyAlignment="1">
      <alignment horizontal="right" vertical="center" wrapText="1"/>
    </xf>
    <xf numFmtId="0" fontId="7" fillId="0" borderId="10" xfId="1" quotePrefix="1" applyNumberFormat="1" applyFont="1" applyFill="1" applyBorder="1" applyAlignment="1">
      <alignment horizontal="center" vertical="center" wrapText="1"/>
    </xf>
    <xf numFmtId="0" fontId="7" fillId="0" borderId="19" xfId="1" quotePrefix="1" applyNumberFormat="1" applyFont="1" applyFill="1" applyBorder="1" applyAlignment="1">
      <alignment horizontal="center" vertical="center" wrapText="1"/>
    </xf>
    <xf numFmtId="0" fontId="38" fillId="0" borderId="34" xfId="0" applyFont="1" applyBorder="1" applyAlignment="1">
      <alignment vertical="center" wrapText="1"/>
    </xf>
    <xf numFmtId="0" fontId="38" fillId="0" borderId="35" xfId="0" applyFont="1" applyBorder="1" applyAlignment="1">
      <alignment vertical="center" wrapText="1"/>
    </xf>
    <xf numFmtId="0" fontId="38" fillId="0" borderId="33" xfId="0" quotePrefix="1" applyFont="1" applyBorder="1" applyAlignment="1">
      <alignment vertical="center" wrapText="1"/>
    </xf>
    <xf numFmtId="0" fontId="38" fillId="0" borderId="34" xfId="0" quotePrefix="1" applyFont="1" applyBorder="1" applyAlignment="1">
      <alignment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7" fillId="0" borderId="28" xfId="1" quotePrefix="1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5" fillId="0" borderId="28" xfId="1" applyNumberFormat="1" applyFont="1" applyFill="1" applyBorder="1" applyAlignment="1">
      <alignment horizontal="left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7" fillId="3" borderId="4" xfId="1" quotePrefix="1" applyNumberFormat="1" applyFont="1" applyFill="1" applyBorder="1" applyAlignment="1">
      <alignment horizontal="center" vertical="center" wrapText="1"/>
    </xf>
    <xf numFmtId="38" fontId="22" fillId="3" borderId="19" xfId="0" applyNumberFormat="1" applyFont="1" applyFill="1" applyBorder="1" applyAlignment="1">
      <alignment horizontal="right" vertical="center" wrapText="1"/>
    </xf>
    <xf numFmtId="165" fontId="11" fillId="3" borderId="10" xfId="0" applyNumberFormat="1" applyFont="1" applyFill="1" applyBorder="1" applyAlignment="1">
      <alignment horizontal="right" vertical="center" wrapText="1"/>
    </xf>
    <xf numFmtId="1" fontId="0" fillId="10" borderId="12" xfId="0" applyNumberFormat="1" applyFont="1" applyFill="1" applyBorder="1" applyAlignment="1">
      <alignment horizontal="center" vertical="center" wrapText="1"/>
    </xf>
    <xf numFmtId="1" fontId="0" fillId="11" borderId="12" xfId="0" applyNumberFormat="1" applyFont="1" applyFill="1" applyBorder="1" applyAlignment="1">
      <alignment horizontal="center" vertical="center" wrapText="1"/>
    </xf>
    <xf numFmtId="0" fontId="35" fillId="0" borderId="10" xfId="1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37" xfId="0" applyBorder="1" applyAlignment="1">
      <alignment horizontal="left"/>
    </xf>
    <xf numFmtId="0" fontId="0" fillId="0" borderId="0" xfId="0" applyBorder="1"/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5" fillId="0" borderId="3" xfId="1" applyNumberFormat="1" applyFont="1" applyFill="1" applyBorder="1" applyAlignment="1">
      <alignment horizontal="left" vertical="center" wrapText="1"/>
    </xf>
    <xf numFmtId="0" fontId="14" fillId="0" borderId="9" xfId="1" applyNumberFormat="1" applyFont="1" applyFill="1" applyBorder="1" applyAlignment="1">
      <alignment horizontal="left" vertical="center" wrapText="1"/>
    </xf>
    <xf numFmtId="0" fontId="29" fillId="3" borderId="3" xfId="1" applyFont="1" applyFill="1" applyBorder="1" applyAlignment="1">
      <alignment horizontal="left" vertical="center" wrapText="1"/>
    </xf>
    <xf numFmtId="0" fontId="29" fillId="3" borderId="9" xfId="1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5" fillId="3" borderId="30" xfId="1" applyFont="1" applyFill="1" applyBorder="1" applyAlignment="1">
      <alignment vertical="center"/>
    </xf>
    <xf numFmtId="0" fontId="14" fillId="3" borderId="19" xfId="1" applyFont="1" applyFill="1" applyBorder="1" applyAlignment="1">
      <alignment vertical="center"/>
    </xf>
    <xf numFmtId="0" fontId="14" fillId="0" borderId="16" xfId="1" applyNumberFormat="1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5" fillId="0" borderId="16" xfId="1" applyNumberFormat="1" applyFont="1" applyFill="1" applyBorder="1" applyAlignment="1">
      <alignment horizontal="left" vertical="center" wrapText="1"/>
    </xf>
    <xf numFmtId="0" fontId="14" fillId="2" borderId="3" xfId="1" applyNumberFormat="1" applyFont="1" applyFill="1" applyBorder="1" applyAlignment="1">
      <alignment horizontal="left" vertical="center" wrapText="1"/>
    </xf>
    <xf numFmtId="0" fontId="14" fillId="2" borderId="9" xfId="1" applyNumberFormat="1" applyFont="1" applyFill="1" applyBorder="1" applyAlignment="1">
      <alignment horizontal="left" vertical="center" wrapText="1"/>
    </xf>
    <xf numFmtId="0" fontId="39" fillId="0" borderId="3" xfId="1" applyNumberFormat="1" applyFont="1" applyFill="1" applyBorder="1" applyAlignment="1">
      <alignment horizontal="left" vertical="center" wrapText="1"/>
    </xf>
    <xf numFmtId="0" fontId="39" fillId="0" borderId="9" xfId="1" applyNumberFormat="1" applyFont="1" applyFill="1" applyBorder="1" applyAlignment="1">
      <alignment horizontal="left" vertical="center" wrapText="1"/>
    </xf>
    <xf numFmtId="0" fontId="35" fillId="0" borderId="3" xfId="1" applyFont="1" applyFill="1" applyBorder="1" applyAlignment="1">
      <alignment vertical="center" wrapText="1"/>
    </xf>
    <xf numFmtId="0" fontId="14" fillId="0" borderId="9" xfId="1" applyFont="1" applyFill="1" applyBorder="1" applyAlignment="1">
      <alignment vertical="center" wrapText="1"/>
    </xf>
    <xf numFmtId="0" fontId="35" fillId="2" borderId="16" xfId="1" applyNumberFormat="1" applyFont="1" applyFill="1" applyBorder="1" applyAlignment="1">
      <alignment horizontal="left" vertical="center" wrapText="1"/>
    </xf>
    <xf numFmtId="0" fontId="35" fillId="2" borderId="3" xfId="1" applyNumberFormat="1" applyFont="1" applyFill="1" applyBorder="1" applyAlignment="1">
      <alignment horizontal="left" vertical="center" wrapText="1"/>
    </xf>
    <xf numFmtId="0" fontId="35" fillId="0" borderId="9" xfId="1" applyFont="1" applyFill="1" applyBorder="1" applyAlignment="1">
      <alignment vertical="center" wrapText="1"/>
    </xf>
    <xf numFmtId="0" fontId="30" fillId="0" borderId="16" xfId="1" applyNumberFormat="1" applyFont="1" applyFill="1" applyBorder="1" applyAlignment="1">
      <alignment horizontal="left" vertical="center" wrapText="1"/>
    </xf>
    <xf numFmtId="0" fontId="30" fillId="0" borderId="9" xfId="1" applyNumberFormat="1" applyFont="1" applyFill="1" applyBorder="1" applyAlignment="1">
      <alignment horizontal="left" vertical="center" wrapText="1"/>
    </xf>
    <xf numFmtId="0" fontId="35" fillId="0" borderId="3" xfId="1" applyFont="1" applyFill="1" applyBorder="1" applyAlignment="1">
      <alignment horizontal="left" vertical="center"/>
    </xf>
    <xf numFmtId="0" fontId="14" fillId="0" borderId="9" xfId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1" fontId="12" fillId="0" borderId="32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1" fontId="12" fillId="9" borderId="2" xfId="0" applyNumberFormat="1" applyFont="1" applyFill="1" applyBorder="1" applyAlignment="1">
      <alignment horizontal="center" vertical="center" wrapText="1"/>
    </xf>
    <xf numFmtId="1" fontId="12" fillId="9" borderId="8" xfId="0" applyNumberFormat="1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vertical="center"/>
    </xf>
    <xf numFmtId="0" fontId="25" fillId="9" borderId="9" xfId="0" applyFont="1" applyFill="1" applyBorder="1" applyAlignment="1">
      <alignment vertical="center"/>
    </xf>
    <xf numFmtId="0" fontId="17" fillId="9" borderId="7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1" fontId="12" fillId="9" borderId="6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4" fillId="3" borderId="16" xfId="1" applyNumberFormat="1" applyFont="1" applyFill="1" applyBorder="1" applyAlignment="1">
      <alignment horizontal="left" vertical="center" wrapText="1"/>
    </xf>
    <xf numFmtId="0" fontId="14" fillId="3" borderId="9" xfId="1" applyNumberFormat="1" applyFont="1" applyFill="1" applyBorder="1" applyAlignment="1">
      <alignment horizontal="left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35" fillId="0" borderId="3" xfId="1" applyFont="1" applyBorder="1" applyAlignment="1">
      <alignment vertical="center"/>
    </xf>
    <xf numFmtId="0" fontId="14" fillId="0" borderId="9" xfId="1" applyFont="1" applyBorder="1" applyAlignment="1">
      <alignment vertical="center"/>
    </xf>
    <xf numFmtId="164" fontId="20" fillId="0" borderId="0" xfId="0" applyNumberFormat="1" applyFont="1" applyFill="1" applyBorder="1" applyAlignment="1">
      <alignment horizontal="left" indent="1"/>
    </xf>
    <xf numFmtId="0" fontId="41" fillId="0" borderId="0" xfId="0" applyNumberFormat="1" applyFont="1" applyFill="1" applyAlignment="1">
      <alignment horizontal="left" vertical="top" wrapText="1"/>
    </xf>
    <xf numFmtId="0" fontId="41" fillId="0" borderId="0" xfId="0" applyNumberFormat="1" applyFont="1" applyFill="1" applyAlignment="1">
      <alignment horizontal="left" vertical="top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wrapText="1"/>
    </xf>
    <xf numFmtId="0" fontId="30" fillId="3" borderId="3" xfId="0" applyFont="1" applyFill="1" applyBorder="1" applyAlignment="1">
      <alignment vertical="center"/>
    </xf>
    <xf numFmtId="0" fontId="30" fillId="3" borderId="9" xfId="0" applyFont="1" applyFill="1" applyBorder="1" applyAlignment="1">
      <alignment vertical="center"/>
    </xf>
    <xf numFmtId="0" fontId="35" fillId="0" borderId="30" xfId="1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left" vertical="center"/>
    </xf>
    <xf numFmtId="0" fontId="14" fillId="3" borderId="9" xfId="1" applyFont="1" applyFill="1" applyBorder="1" applyAlignment="1">
      <alignment horizontal="left" vertical="center"/>
    </xf>
    <xf numFmtId="0" fontId="14" fillId="0" borderId="3" xfId="1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vertical="center" wrapText="1"/>
    </xf>
    <xf numFmtId="0" fontId="14" fillId="0" borderId="24" xfId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5" fillId="0" borderId="3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14" fillId="0" borderId="16" xfId="1" applyFont="1" applyBorder="1" applyAlignment="1">
      <alignment vertical="center"/>
    </xf>
    <xf numFmtId="0" fontId="30" fillId="0" borderId="41" xfId="1" applyNumberFormat="1" applyFont="1" applyFill="1" applyBorder="1" applyAlignment="1">
      <alignment horizontal="left" vertical="center" wrapText="1"/>
    </xf>
    <xf numFmtId="0" fontId="30" fillId="3" borderId="0" xfId="0" applyFont="1" applyFill="1" applyAlignment="1">
      <alignment vertical="center"/>
    </xf>
    <xf numFmtId="1" fontId="12" fillId="3" borderId="2" xfId="0" applyNumberFormat="1" applyFont="1" applyFill="1" applyBorder="1" applyAlignment="1">
      <alignment horizontal="center" vertical="center" wrapText="1"/>
    </xf>
    <xf numFmtId="1" fontId="12" fillId="3" borderId="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39" fillId="0" borderId="40" xfId="1" applyNumberFormat="1" applyFont="1" applyFill="1" applyBorder="1" applyAlignment="1">
      <alignment horizontal="left" vertical="center" wrapText="1"/>
    </xf>
    <xf numFmtId="0" fontId="39" fillId="0" borderId="3" xfId="0" applyFont="1" applyBorder="1" applyAlignment="1">
      <alignment vertical="center"/>
    </xf>
    <xf numFmtId="0" fontId="39" fillId="0" borderId="3" xfId="1" applyFont="1" applyFill="1" applyBorder="1" applyAlignment="1">
      <alignment horizontal="left" vertical="center"/>
    </xf>
    <xf numFmtId="0" fontId="43" fillId="0" borderId="16" xfId="1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9900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89278</xdr:colOff>
      <xdr:row>0</xdr:row>
      <xdr:rowOff>125741</xdr:rowOff>
    </xdr:from>
    <xdr:to>
      <xdr:col>6</xdr:col>
      <xdr:colOff>548451</xdr:colOff>
      <xdr:row>0</xdr:row>
      <xdr:rowOff>917741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-600000">
          <a:off x="6132361" y="125741"/>
          <a:ext cx="1517507" cy="792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0</xdr:row>
      <xdr:rowOff>26340</xdr:rowOff>
    </xdr:from>
    <xdr:to>
      <xdr:col>1</xdr:col>
      <xdr:colOff>2180167</xdr:colOff>
      <xdr:row>1</xdr:row>
      <xdr:rowOff>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26340"/>
          <a:ext cx="2180168" cy="968494"/>
        </a:xfrm>
        <a:prstGeom prst="rect">
          <a:avLst/>
        </a:prstGeom>
      </xdr:spPr>
    </xdr:pic>
    <xdr:clientData/>
  </xdr:twoCellAnchor>
  <xdr:twoCellAnchor editAs="absolute">
    <xdr:from>
      <xdr:col>6</xdr:col>
      <xdr:colOff>380377</xdr:colOff>
      <xdr:row>0</xdr:row>
      <xdr:rowOff>539751</xdr:rowOff>
    </xdr:from>
    <xdr:to>
      <xdr:col>7</xdr:col>
      <xdr:colOff>810177</xdr:colOff>
      <xdr:row>1</xdr:row>
      <xdr:rowOff>120918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1794" y="539751"/>
          <a:ext cx="1339966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yalkin.ru/produkciya/rybnye-sneki/shchechki-sudaka/" TargetMode="External"/><Relationship Id="rId13" Type="http://schemas.openxmlformats.org/officeDocument/2006/relationships/hyperlink" Target="http://cs.vyalkin.ru/-/hZWlJlGXOpbsu6g7ckXoCw/sv/image/8b/8d/0b/190260/443/Kambala%20yastyki%208.jpg?1538468527" TargetMode="External"/><Relationship Id="rId18" Type="http://schemas.openxmlformats.org/officeDocument/2006/relationships/hyperlink" Target="https://vyalkin.ru/upload/iblock/13b/d9b100a9-c920-11e3-9740-3085a9acb25e_6d69c070-f586-11e9-89a1-0a0027000010.jpeg" TargetMode="External"/><Relationship Id="rId26" Type="http://schemas.openxmlformats.org/officeDocument/2006/relationships/hyperlink" Target="https://vyalkin.ru/upload/iblock/7ae/4bc56947-50e7-11e7-8f24-3085a9acb25e_966454a9-3932-11eb-9e14-3085a9acb25e.jpg" TargetMode="External"/><Relationship Id="rId3" Type="http://schemas.openxmlformats.org/officeDocument/2006/relationships/hyperlink" Target="http://cs.vyalkin.ru/-/NgeK47_WNpx2m_IJt6V1Cg/sv/image/54/c5/07/190260/188/Chips_1.jpg?1464631359" TargetMode="External"/><Relationship Id="rId21" Type="http://schemas.openxmlformats.org/officeDocument/2006/relationships/hyperlink" Target="https://vyalkin.ru/upload/iblock/89b/c009fc38-2ada-11ea-9e19-005056c00008_84f6b281-69e7-11ea-a885-005056c00008.jpeg" TargetMode="External"/><Relationship Id="rId34" Type="http://schemas.openxmlformats.org/officeDocument/2006/relationships/hyperlink" Target="https://vyalkin.ru/catalog/ikra_morskikh_ryb/ikra_mintaya_soleno_sushenaya/" TargetMode="External"/><Relationship Id="rId7" Type="http://schemas.openxmlformats.org/officeDocument/2006/relationships/hyperlink" Target="https://vyalkin.ru/upload/iblock/18d/f6d45775-d71e-11e6-8cd0-3085a9acb25e_df0be7d3-f58a-11e9-89a1-0a0027000010.jpeg" TargetMode="External"/><Relationship Id="rId12" Type="http://schemas.openxmlformats.org/officeDocument/2006/relationships/hyperlink" Target="http://cs.vyalkin.ru/-/xxdrReSZCVPziMT1UXRAaw/sv/image/34/f1/2e/190260/403/Kambala_bez%20upak_3.jpg?1519731857" TargetMode="External"/><Relationship Id="rId17" Type="http://schemas.openxmlformats.org/officeDocument/2006/relationships/hyperlink" Target="https://vyalkin.ru/catalog/ikra_morskikh_ryb/ikra_seldi_soleno_sushenaya_yastychnaya/" TargetMode="External"/><Relationship Id="rId25" Type="http://schemas.openxmlformats.org/officeDocument/2006/relationships/hyperlink" Target="https://cs.vyalkin.ru/-/o6Qx2wAC0AkaY1gZBdy_cw/sv/image/97/7c/09/190260/571/Gorbusha_solomka_krupno_Vyalkin.jpg?1584435908" TargetMode="External"/><Relationship Id="rId33" Type="http://schemas.openxmlformats.org/officeDocument/2006/relationships/hyperlink" Target="https://vyalkin.ru/catalog/rybnye_sneki/khvorost_gorbushi/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://cs.vyalkin.ru/-/NgeK47_WNpx2m_IJt6V1Cg/sv/image/54/c5/07/190260/188/Chips_1.jpg?1464631359" TargetMode="External"/><Relationship Id="rId16" Type="http://schemas.openxmlformats.org/officeDocument/2006/relationships/hyperlink" Target="https://vyalkin.ru/upload/iblock/ffe/e52b976b-0bf3-11e4-8cca-3085a9acb25e_6d69c069-f586-11e9-89a1-0a0027000010.jpeg" TargetMode="External"/><Relationship Id="rId20" Type="http://schemas.openxmlformats.org/officeDocument/2006/relationships/hyperlink" Target="https://cs.vyalkin.ru/-/dlqI9xcHgYXmgQMYbWMvAA/sv/image/77/0a/68/190260/512/Vyalkin_Lemonema%202019_upak%20500g.jpg?1569934469" TargetMode="External"/><Relationship Id="rId29" Type="http://schemas.openxmlformats.org/officeDocument/2006/relationships/hyperlink" Target="https://vyalkin.ru/upload/iblock/b96/ff140ded-b039-11e4-ab64-3085a9acb25e_6d69c05d-f586-11e9-89a1-0a0027000010.jpeg" TargetMode="External"/><Relationship Id="rId1" Type="http://schemas.openxmlformats.org/officeDocument/2006/relationships/hyperlink" Target="http://cs.vyalkin.ru/-/aBZpcnCoBCKuXo4WwfRZhg/sv/image/ea/96/d0/190260/195/Kolbaski_2.jpg?1451300090" TargetMode="External"/><Relationship Id="rId6" Type="http://schemas.openxmlformats.org/officeDocument/2006/relationships/hyperlink" Target="http://cs.vyalkin.ru/-/NgeK47_WNpx2m_IJt6V1Cg/sv/image/54/c5/07/190260/188/Chips_1.jpg?1464631359" TargetMode="External"/><Relationship Id="rId11" Type="http://schemas.openxmlformats.org/officeDocument/2006/relationships/hyperlink" Target="https://vyalkin.ru/upload/iblock/d87/0e308b50-d075-11e8-8727-3085a9acb25e_df0be7d6-f58a-11e9-89a1-0a0027000010.jpeg" TargetMode="External"/><Relationship Id="rId24" Type="http://schemas.openxmlformats.org/officeDocument/2006/relationships/hyperlink" Target="https://cs.vyalkin.ru/-/eOjkQzGXcp1FKVc5YRipVw/sv/image/45/23/5d/190260/563/IKRISKI%20Chipsy%20SudakIkra.jpg?1584361277" TargetMode="External"/><Relationship Id="rId32" Type="http://schemas.openxmlformats.org/officeDocument/2006/relationships/hyperlink" Target="https://vyalkin.ru/upload/iblock/a27/Vyalkin_Hvorost%20iz%20Lososya.jpg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vyalkin.ru/produkciya/rybnye-sneki/chipsy-iz-moreproduktov/" TargetMode="External"/><Relationship Id="rId15" Type="http://schemas.openxmlformats.org/officeDocument/2006/relationships/hyperlink" Target="https://vyalkin.ru/upload/iblock/9ec/e52b976b-0bf3-11e4-8cca-3085a9acb25e_6d69c06b-f586-11e9-89a1-0a0027000010.jpeg" TargetMode="External"/><Relationship Id="rId23" Type="http://schemas.openxmlformats.org/officeDocument/2006/relationships/hyperlink" Target="https://cs.vyalkin.ru/-/wMv8gWopV0UnV-EnDEiF0Q/sv/image/b6/c1/a5/190260/556/IKRISKI%20Pautinka%20SudakIkra.jpg?1584356452" TargetMode="External"/><Relationship Id="rId28" Type="http://schemas.openxmlformats.org/officeDocument/2006/relationships/hyperlink" Target="https://vyalkin.ru/upload/iblock/c38/e7e33218-095e-11e3-8b8f-3085a9acb25e_6d69c07d-f586-11e9-89a1-0a0027000010.jpeg" TargetMode="External"/><Relationship Id="rId36" Type="http://schemas.openxmlformats.org/officeDocument/2006/relationships/hyperlink" Target="https://vyalkin.ru/upload/iblock/0df/2fdca302-52d3-11e5-a08d-3085a9acb25e_6d69c075-f586-11e9-89a1-0a0027000010.jpeg" TargetMode="External"/><Relationship Id="rId10" Type="http://schemas.openxmlformats.org/officeDocument/2006/relationships/hyperlink" Target="https://vyalkin.ru/upload/iblock/ce4/65f5e84f-26d8-11e5-ae45-3085a9acb25e_df0be7d8-f58a-11e9-89a1-0a0027000010.jpeg" TargetMode="External"/><Relationship Id="rId19" Type="http://schemas.openxmlformats.org/officeDocument/2006/relationships/hyperlink" Target="https://cs.vyalkin.ru/-/bE-pemMnh-AUz0ROiWF5-w/sv/image/da/58/5f/190260/525/Vyalkin_Baltiyskaya_new.jpg?1580718745" TargetMode="External"/><Relationship Id="rId31" Type="http://schemas.openxmlformats.org/officeDocument/2006/relationships/hyperlink" Target="https://vyalkin.ru/upload/iblock/13c/08b8a532-69d2-11e6-b2aa-3085a9acb25e_84f6b289-69e7-11ea-a885-005056c00008.jpeg" TargetMode="External"/><Relationship Id="rId4" Type="http://schemas.openxmlformats.org/officeDocument/2006/relationships/hyperlink" Target="http://cs.vyalkin.ru/-/NgeK47_WNpx2m_IJt6V1Cg/sv/image/54/c5/07/190260/188/Chips_1.jpg?1464631359" TargetMode="External"/><Relationship Id="rId9" Type="http://schemas.openxmlformats.org/officeDocument/2006/relationships/hyperlink" Target="http://vyalkin.ru/produkciya/rybnye-sneki/ikryanye-kolbaski/" TargetMode="External"/><Relationship Id="rId14" Type="http://schemas.openxmlformats.org/officeDocument/2006/relationships/hyperlink" Target="http://cs.vyalkin.ru/-/KpIIajOMroNVs3zq8x797Q/sv/image/0e/e1/4c/190260/401/Makrorus_VS_v%20upak_500g.jpg?1527158778" TargetMode="External"/><Relationship Id="rId22" Type="http://schemas.openxmlformats.org/officeDocument/2006/relationships/hyperlink" Target="https://vyalkin.ru/upload/iblock/9c9/687e14be-53ca-11ea-9ec1-005056c00008_84f6b283-69e7-11ea-a885-005056c00008.jpeg" TargetMode="External"/><Relationship Id="rId27" Type="http://schemas.openxmlformats.org/officeDocument/2006/relationships/hyperlink" Target="https://vyalkin.ru/upload/iblock/023/eb457df9-fbf0-11ea-8104-3085a9acb25e_966454a8-3932-11eb-9e14-3085a9acb25e.jpg" TargetMode="External"/><Relationship Id="rId30" Type="http://schemas.openxmlformats.org/officeDocument/2006/relationships/hyperlink" Target="https://vyalkin.ru/upload/iblock/a48/a8221e35-57af-11ea-9efe-005056c00008_966454a7-3932-11eb-9e14-3085a9acb25e.jpg" TargetMode="External"/><Relationship Id="rId35" Type="http://schemas.openxmlformats.org/officeDocument/2006/relationships/hyperlink" Target="https://vyalkin.ru/catalog/chipsy_iz_moreproduktov/chipsy_fileynye_s_semgo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outlinePr summaryBelow="0" summaryRight="0"/>
    <pageSetUpPr autoPageBreaks="0" fitToPage="1"/>
  </sheetPr>
  <dimension ref="A1:I109"/>
  <sheetViews>
    <sheetView tabSelected="1" showWhiteSpace="0" zoomScale="90" zoomScaleNormal="90" workbookViewId="0">
      <selection activeCell="C88" sqref="C88"/>
    </sheetView>
  </sheetViews>
  <sheetFormatPr defaultRowHeight="10.199999999999999" outlineLevelRow="1" x14ac:dyDescent="0.2"/>
  <cols>
    <col min="1" max="1" width="5" style="1" customWidth="1"/>
    <col min="2" max="2" width="70.85546875" style="6" customWidth="1"/>
    <col min="3" max="3" width="18.85546875" style="18" customWidth="1"/>
    <col min="4" max="4" width="10.85546875" style="6" customWidth="1"/>
    <col min="5" max="6" width="9.28515625" style="6" customWidth="1"/>
    <col min="7" max="7" width="15.85546875" style="7" customWidth="1"/>
    <col min="8" max="8" width="19" style="7" customWidth="1"/>
  </cols>
  <sheetData>
    <row r="1" spans="1:9" ht="78" customHeight="1" x14ac:dyDescent="0.2">
      <c r="A1" s="4"/>
      <c r="B1" s="4"/>
      <c r="C1" s="174" t="s">
        <v>140</v>
      </c>
      <c r="D1" s="174"/>
      <c r="E1" s="174"/>
      <c r="F1" s="174"/>
      <c r="G1" s="98"/>
      <c r="H1" s="8"/>
    </row>
    <row r="2" spans="1:9" s="2" customFormat="1" ht="33" customHeight="1" x14ac:dyDescent="0.3">
      <c r="A2" s="192" t="s">
        <v>141</v>
      </c>
      <c r="B2" s="193"/>
      <c r="C2" s="206" t="s">
        <v>127</v>
      </c>
      <c r="D2" s="206"/>
      <c r="E2" s="206"/>
      <c r="F2" s="206"/>
      <c r="G2" s="191">
        <v>44348</v>
      </c>
      <c r="H2" s="191"/>
    </row>
    <row r="3" spans="1:9" s="2" customFormat="1" ht="6.75" customHeight="1" thickBot="1" x14ac:dyDescent="0.25">
      <c r="A3" s="3"/>
      <c r="B3" s="11"/>
      <c r="C3" s="16"/>
      <c r="D3" s="5"/>
      <c r="E3" s="5"/>
      <c r="F3" s="5"/>
      <c r="G3" s="9"/>
      <c r="H3" s="10"/>
    </row>
    <row r="4" spans="1:9" ht="28.5" customHeight="1" x14ac:dyDescent="0.2">
      <c r="A4" s="198" t="s">
        <v>2</v>
      </c>
      <c r="B4" s="202" t="s">
        <v>3</v>
      </c>
      <c r="C4" s="204" t="s">
        <v>10</v>
      </c>
      <c r="D4" s="204" t="s">
        <v>8</v>
      </c>
      <c r="E4" s="194" t="s">
        <v>32</v>
      </c>
      <c r="F4" s="195"/>
      <c r="G4" s="196" t="s">
        <v>115</v>
      </c>
      <c r="H4" s="200" t="s">
        <v>0</v>
      </c>
    </row>
    <row r="5" spans="1:9" ht="30.75" customHeight="1" thickBot="1" x14ac:dyDescent="0.25">
      <c r="A5" s="199"/>
      <c r="B5" s="203"/>
      <c r="C5" s="205"/>
      <c r="D5" s="205"/>
      <c r="E5" s="29" t="s">
        <v>35</v>
      </c>
      <c r="F5" s="29" t="s">
        <v>31</v>
      </c>
      <c r="G5" s="197"/>
      <c r="H5" s="201"/>
    </row>
    <row r="6" spans="1:9" ht="16.2" collapsed="1" thickBot="1" x14ac:dyDescent="0.25">
      <c r="A6" s="43"/>
      <c r="B6" s="13" t="s">
        <v>4</v>
      </c>
      <c r="C6" s="17"/>
      <c r="D6" s="14"/>
      <c r="E6" s="28"/>
      <c r="F6" s="28"/>
      <c r="G6" s="14"/>
      <c r="H6" s="15"/>
    </row>
    <row r="7" spans="1:9" ht="17.399999999999999" hidden="1" outlineLevel="1" x14ac:dyDescent="0.2">
      <c r="A7" s="175">
        <v>1</v>
      </c>
      <c r="B7" s="147" t="s">
        <v>99</v>
      </c>
      <c r="C7" s="78" t="s">
        <v>60</v>
      </c>
      <c r="D7" s="41">
        <v>0.5</v>
      </c>
      <c r="E7" s="41">
        <v>10</v>
      </c>
      <c r="F7" s="72">
        <f>E7/D7</f>
        <v>20</v>
      </c>
      <c r="G7" s="40">
        <v>650</v>
      </c>
      <c r="H7" s="151" t="s">
        <v>1</v>
      </c>
    </row>
    <row r="8" spans="1:9" s="80" customFormat="1" ht="13.8" hidden="1" outlineLevel="1" x14ac:dyDescent="0.2">
      <c r="A8" s="175"/>
      <c r="B8" s="155"/>
      <c r="C8" s="97" t="s">
        <v>83</v>
      </c>
      <c r="D8" s="91">
        <v>0.25</v>
      </c>
      <c r="E8" s="91">
        <v>10</v>
      </c>
      <c r="F8" s="42">
        <v>40</v>
      </c>
      <c r="G8" s="93">
        <v>163</v>
      </c>
      <c r="H8" s="151"/>
    </row>
    <row r="9" spans="1:9" ht="14.4" hidden="1" outlineLevel="1" collapsed="1" thickBot="1" x14ac:dyDescent="0.25">
      <c r="A9" s="144"/>
      <c r="B9" s="148"/>
      <c r="C9" s="79" t="s">
        <v>61</v>
      </c>
      <c r="D9" s="37">
        <v>0.05</v>
      </c>
      <c r="E9" s="37">
        <v>8</v>
      </c>
      <c r="F9" s="38">
        <f>E9/D9</f>
        <v>160</v>
      </c>
      <c r="G9" s="44">
        <v>42</v>
      </c>
      <c r="H9" s="152"/>
    </row>
    <row r="10" spans="1:9" ht="17.399999999999999" hidden="1" outlineLevel="1" x14ac:dyDescent="0.2">
      <c r="A10" s="129">
        <v>2</v>
      </c>
      <c r="B10" s="214" t="s">
        <v>57</v>
      </c>
      <c r="C10" s="64" t="s">
        <v>48</v>
      </c>
      <c r="D10" s="65">
        <v>0.5</v>
      </c>
      <c r="E10" s="65">
        <v>10</v>
      </c>
      <c r="F10" s="41">
        <f t="shared" ref="F10:F11" si="0">E10/D10</f>
        <v>20</v>
      </c>
      <c r="G10" s="34">
        <v>1100</v>
      </c>
      <c r="H10" s="215" t="s">
        <v>1</v>
      </c>
    </row>
    <row r="11" spans="1:9" ht="14.4" hidden="1" outlineLevel="1" thickBot="1" x14ac:dyDescent="0.25">
      <c r="A11" s="130"/>
      <c r="B11" s="171"/>
      <c r="C11" s="66" t="s">
        <v>49</v>
      </c>
      <c r="D11" s="37">
        <v>0.05</v>
      </c>
      <c r="E11" s="37">
        <v>8</v>
      </c>
      <c r="F11" s="37">
        <f t="shared" si="0"/>
        <v>160</v>
      </c>
      <c r="G11" s="44">
        <v>64</v>
      </c>
      <c r="H11" s="216"/>
    </row>
    <row r="12" spans="1:9" ht="17.399999999999999" hidden="1" outlineLevel="1" x14ac:dyDescent="0.2">
      <c r="A12" s="129">
        <v>2</v>
      </c>
      <c r="B12" s="217" t="s">
        <v>50</v>
      </c>
      <c r="C12" s="64" t="s">
        <v>37</v>
      </c>
      <c r="D12" s="65">
        <v>0.5</v>
      </c>
      <c r="E12" s="65">
        <v>10</v>
      </c>
      <c r="F12" s="41">
        <f t="shared" ref="F12:F15" si="1">E12/D12</f>
        <v>20</v>
      </c>
      <c r="G12" s="34">
        <v>950</v>
      </c>
      <c r="H12" s="219" t="s">
        <v>1</v>
      </c>
    </row>
    <row r="13" spans="1:9" ht="14.4" hidden="1" outlineLevel="1" thickBot="1" x14ac:dyDescent="0.25">
      <c r="A13" s="130"/>
      <c r="B13" s="218"/>
      <c r="C13" s="66" t="s">
        <v>38</v>
      </c>
      <c r="D13" s="37">
        <v>0.05</v>
      </c>
      <c r="E13" s="37">
        <v>8</v>
      </c>
      <c r="F13" s="37">
        <f t="shared" si="1"/>
        <v>160</v>
      </c>
      <c r="G13" s="44">
        <v>56</v>
      </c>
      <c r="H13" s="220"/>
    </row>
    <row r="14" spans="1:9" s="80" customFormat="1" ht="17.399999999999999" hidden="1" outlineLevel="1" x14ac:dyDescent="0.2">
      <c r="A14" s="175">
        <v>2</v>
      </c>
      <c r="B14" s="212" t="s">
        <v>72</v>
      </c>
      <c r="C14" s="94" t="s">
        <v>76</v>
      </c>
      <c r="D14" s="73">
        <v>0.5</v>
      </c>
      <c r="E14" s="73">
        <v>10</v>
      </c>
      <c r="F14" s="89">
        <f t="shared" si="1"/>
        <v>20</v>
      </c>
      <c r="G14" s="40">
        <v>1150</v>
      </c>
      <c r="H14" s="135" t="s">
        <v>1</v>
      </c>
      <c r="I14" s="12"/>
    </row>
    <row r="15" spans="1:9" s="80" customFormat="1" ht="15.75" hidden="1" customHeight="1" outlineLevel="1" thickBot="1" x14ac:dyDescent="0.25">
      <c r="A15" s="144"/>
      <c r="B15" s="213"/>
      <c r="C15" s="95" t="s">
        <v>77</v>
      </c>
      <c r="D15" s="76">
        <v>0.05</v>
      </c>
      <c r="E15" s="76">
        <v>8</v>
      </c>
      <c r="F15" s="77">
        <f t="shared" si="1"/>
        <v>160</v>
      </c>
      <c r="G15" s="44">
        <v>66</v>
      </c>
      <c r="H15" s="185"/>
    </row>
    <row r="16" spans="1:9" ht="30.75" hidden="1" customHeight="1" outlineLevel="1" thickBot="1" x14ac:dyDescent="0.25">
      <c r="A16" s="67">
        <v>3</v>
      </c>
      <c r="B16" s="68" t="s">
        <v>51</v>
      </c>
      <c r="C16" s="32" t="s">
        <v>52</v>
      </c>
      <c r="D16" s="20" t="s">
        <v>53</v>
      </c>
      <c r="E16" s="20">
        <v>8</v>
      </c>
      <c r="F16" s="20" t="s">
        <v>54</v>
      </c>
      <c r="G16" s="69">
        <v>4400</v>
      </c>
      <c r="H16" s="70" t="s">
        <v>1</v>
      </c>
    </row>
    <row r="17" spans="1:9" ht="17.399999999999999" hidden="1" outlineLevel="1" x14ac:dyDescent="0.2">
      <c r="A17" s="175">
        <v>1</v>
      </c>
      <c r="B17" s="221" t="s">
        <v>125</v>
      </c>
      <c r="C17" s="33" t="s">
        <v>11</v>
      </c>
      <c r="D17" s="21">
        <v>0.5</v>
      </c>
      <c r="E17" s="21">
        <v>10</v>
      </c>
      <c r="F17" s="19">
        <f t="shared" ref="F17:F32" si="2">E17/D17</f>
        <v>20</v>
      </c>
      <c r="G17" s="40">
        <v>3990</v>
      </c>
      <c r="H17" s="151" t="s">
        <v>1</v>
      </c>
      <c r="I17" s="12"/>
    </row>
    <row r="18" spans="1:9" ht="15.75" hidden="1" customHeight="1" outlineLevel="1" thickBot="1" x14ac:dyDescent="0.25">
      <c r="A18" s="144"/>
      <c r="B18" s="222"/>
      <c r="C18" s="32" t="s">
        <v>12</v>
      </c>
      <c r="D18" s="22">
        <v>0.05</v>
      </c>
      <c r="E18" s="22">
        <v>8</v>
      </c>
      <c r="F18" s="20">
        <f t="shared" si="2"/>
        <v>160</v>
      </c>
      <c r="G18" s="44">
        <v>210</v>
      </c>
      <c r="H18" s="152"/>
    </row>
    <row r="19" spans="1:9" ht="15.75" customHeight="1" x14ac:dyDescent="0.2">
      <c r="A19" s="175">
        <v>1</v>
      </c>
      <c r="B19" s="221" t="s">
        <v>114</v>
      </c>
      <c r="C19" s="62" t="s">
        <v>46</v>
      </c>
      <c r="D19" s="23">
        <v>0.5</v>
      </c>
      <c r="E19" s="23">
        <v>10</v>
      </c>
      <c r="F19" s="23">
        <f t="shared" si="2"/>
        <v>20</v>
      </c>
      <c r="G19" s="39">
        <v>2940</v>
      </c>
      <c r="H19" s="151" t="s">
        <v>1</v>
      </c>
    </row>
    <row r="20" spans="1:9" ht="15.75" customHeight="1" collapsed="1" thickBot="1" x14ac:dyDescent="0.25">
      <c r="A20" s="144"/>
      <c r="B20" s="222"/>
      <c r="C20" s="86" t="s">
        <v>47</v>
      </c>
      <c r="D20" s="20">
        <v>0.05</v>
      </c>
      <c r="E20" s="20">
        <v>8</v>
      </c>
      <c r="F20" s="20">
        <f t="shared" si="2"/>
        <v>160</v>
      </c>
      <c r="G20" s="63">
        <v>159</v>
      </c>
      <c r="H20" s="152"/>
    </row>
    <row r="21" spans="1:9" s="80" customFormat="1" ht="15.75" hidden="1" customHeight="1" outlineLevel="1" x14ac:dyDescent="0.2">
      <c r="A21" s="175">
        <v>3</v>
      </c>
      <c r="B21" s="207" t="s">
        <v>70</v>
      </c>
      <c r="C21" s="87" t="s">
        <v>69</v>
      </c>
      <c r="D21" s="88">
        <v>0.5</v>
      </c>
      <c r="E21" s="88">
        <v>10</v>
      </c>
      <c r="F21" s="88">
        <f t="shared" ref="F21:F22" si="3">E21/D21</f>
        <v>20</v>
      </c>
      <c r="G21" s="34">
        <v>800</v>
      </c>
      <c r="H21" s="151" t="s">
        <v>1</v>
      </c>
    </row>
    <row r="22" spans="1:9" s="80" customFormat="1" ht="15.75" hidden="1" customHeight="1" outlineLevel="1" thickBot="1" x14ac:dyDescent="0.25">
      <c r="A22" s="144"/>
      <c r="B22" s="208"/>
      <c r="C22" s="87" t="s">
        <v>69</v>
      </c>
      <c r="D22" s="77">
        <v>0.05</v>
      </c>
      <c r="E22" s="77">
        <v>8</v>
      </c>
      <c r="F22" s="77">
        <f t="shared" si="3"/>
        <v>160</v>
      </c>
      <c r="G22" s="44">
        <v>50</v>
      </c>
      <c r="H22" s="152"/>
    </row>
    <row r="23" spans="1:9" s="80" customFormat="1" ht="15.75" customHeight="1" x14ac:dyDescent="0.2">
      <c r="A23" s="175">
        <v>2</v>
      </c>
      <c r="B23" s="189" t="s">
        <v>139</v>
      </c>
      <c r="C23" s="78" t="s">
        <v>67</v>
      </c>
      <c r="D23" s="91">
        <v>0.5</v>
      </c>
      <c r="E23" s="91">
        <v>10</v>
      </c>
      <c r="F23" s="72">
        <f t="shared" si="2"/>
        <v>20</v>
      </c>
      <c r="G23" s="40">
        <v>1035</v>
      </c>
      <c r="H23" s="151" t="s">
        <v>1</v>
      </c>
    </row>
    <row r="24" spans="1:9" s="80" customFormat="1" ht="15.75" customHeight="1" collapsed="1" thickBot="1" x14ac:dyDescent="0.25">
      <c r="A24" s="144"/>
      <c r="B24" s="223"/>
      <c r="C24" s="111" t="s">
        <v>68</v>
      </c>
      <c r="D24" s="37">
        <v>0.05</v>
      </c>
      <c r="E24" s="37">
        <v>8</v>
      </c>
      <c r="F24" s="38">
        <f t="shared" si="2"/>
        <v>160</v>
      </c>
      <c r="G24" s="63">
        <v>64</v>
      </c>
      <c r="H24" s="152"/>
    </row>
    <row r="25" spans="1:9" s="80" customFormat="1" ht="15.75" hidden="1" customHeight="1" outlineLevel="1" x14ac:dyDescent="0.2">
      <c r="A25" s="226">
        <v>4</v>
      </c>
      <c r="B25" s="225" t="s">
        <v>118</v>
      </c>
      <c r="C25" s="118" t="s">
        <v>117</v>
      </c>
      <c r="D25" s="73">
        <v>0.5</v>
      </c>
      <c r="E25" s="73">
        <v>10</v>
      </c>
      <c r="F25" s="74">
        <f t="shared" ref="F25:F26" si="4">E25/D25</f>
        <v>20</v>
      </c>
      <c r="G25" s="119">
        <v>900</v>
      </c>
      <c r="H25" s="228" t="s">
        <v>1</v>
      </c>
    </row>
    <row r="26" spans="1:9" s="80" customFormat="1" ht="15.75" hidden="1" customHeight="1" outlineLevel="1" collapsed="1" thickBot="1" x14ac:dyDescent="0.25">
      <c r="A26" s="227"/>
      <c r="B26" s="225"/>
      <c r="C26" s="75" t="s">
        <v>116</v>
      </c>
      <c r="D26" s="76">
        <v>0.05</v>
      </c>
      <c r="E26" s="76">
        <v>8</v>
      </c>
      <c r="F26" s="116">
        <f t="shared" si="4"/>
        <v>160</v>
      </c>
      <c r="G26" s="120">
        <v>57</v>
      </c>
      <c r="H26" s="229"/>
    </row>
    <row r="27" spans="1:9" ht="17.399999999999999" x14ac:dyDescent="0.2">
      <c r="A27" s="175">
        <v>3</v>
      </c>
      <c r="B27" s="147" t="s">
        <v>126</v>
      </c>
      <c r="C27" s="78" t="s">
        <v>62</v>
      </c>
      <c r="D27" s="21">
        <v>0.5</v>
      </c>
      <c r="E27" s="21">
        <v>10</v>
      </c>
      <c r="F27" s="19">
        <f t="shared" si="2"/>
        <v>20</v>
      </c>
      <c r="G27" s="34">
        <v>1103</v>
      </c>
      <c r="H27" s="151" t="s">
        <v>1</v>
      </c>
      <c r="I27" s="12"/>
    </row>
    <row r="28" spans="1:9" ht="14.4" thickBot="1" x14ac:dyDescent="0.25">
      <c r="A28" s="144"/>
      <c r="B28" s="148"/>
      <c r="C28" s="79" t="s">
        <v>63</v>
      </c>
      <c r="D28" s="22">
        <v>0.05</v>
      </c>
      <c r="E28" s="22">
        <v>8</v>
      </c>
      <c r="F28" s="20">
        <f t="shared" si="2"/>
        <v>160</v>
      </c>
      <c r="G28" s="44">
        <v>68</v>
      </c>
      <c r="H28" s="152"/>
    </row>
    <row r="29" spans="1:9" ht="18" customHeight="1" x14ac:dyDescent="0.2">
      <c r="A29" s="175">
        <v>4</v>
      </c>
      <c r="B29" s="147" t="s">
        <v>145</v>
      </c>
      <c r="C29" s="78" t="s">
        <v>58</v>
      </c>
      <c r="D29" s="91">
        <v>0.5</v>
      </c>
      <c r="E29" s="91">
        <v>10</v>
      </c>
      <c r="F29" s="72">
        <f>E29/D29</f>
        <v>20</v>
      </c>
      <c r="G29" s="40">
        <v>1754</v>
      </c>
      <c r="H29" s="151" t="s">
        <v>1</v>
      </c>
    </row>
    <row r="30" spans="1:9" ht="14.4" thickBot="1" x14ac:dyDescent="0.25">
      <c r="A30" s="144"/>
      <c r="B30" s="148"/>
      <c r="C30" s="79" t="s">
        <v>59</v>
      </c>
      <c r="D30" s="37">
        <v>0.05</v>
      </c>
      <c r="E30" s="37">
        <v>8</v>
      </c>
      <c r="F30" s="38">
        <f>E30/D30</f>
        <v>160</v>
      </c>
      <c r="G30" s="44">
        <v>100</v>
      </c>
      <c r="H30" s="152"/>
    </row>
    <row r="31" spans="1:9" ht="17.399999999999999" x14ac:dyDescent="0.2">
      <c r="A31" s="175">
        <v>5</v>
      </c>
      <c r="B31" s="166" t="s">
        <v>100</v>
      </c>
      <c r="C31" s="30" t="s">
        <v>13</v>
      </c>
      <c r="D31" s="21">
        <v>0.5</v>
      </c>
      <c r="E31" s="21">
        <v>10</v>
      </c>
      <c r="F31" s="19">
        <f t="shared" si="2"/>
        <v>20</v>
      </c>
      <c r="G31" s="39">
        <v>1103</v>
      </c>
      <c r="H31" s="151" t="s">
        <v>1</v>
      </c>
    </row>
    <row r="32" spans="1:9" ht="14.4" collapsed="1" thickBot="1" x14ac:dyDescent="0.25">
      <c r="A32" s="144"/>
      <c r="B32" s="160"/>
      <c r="C32" s="31" t="s">
        <v>14</v>
      </c>
      <c r="D32" s="22">
        <v>0.05</v>
      </c>
      <c r="E32" s="22">
        <v>8</v>
      </c>
      <c r="F32" s="20">
        <f t="shared" si="2"/>
        <v>160</v>
      </c>
      <c r="G32" s="44">
        <v>68</v>
      </c>
      <c r="H32" s="152"/>
    </row>
    <row r="33" spans="1:8" s="80" customFormat="1" ht="13.8" hidden="1" outlineLevel="1" x14ac:dyDescent="0.2">
      <c r="A33" s="175">
        <v>4</v>
      </c>
      <c r="B33" s="159" t="s">
        <v>80</v>
      </c>
      <c r="C33" s="30" t="s">
        <v>82</v>
      </c>
      <c r="D33" s="21">
        <v>0.25</v>
      </c>
      <c r="E33" s="21">
        <v>10</v>
      </c>
      <c r="F33" s="19">
        <f t="shared" ref="F33:F34" si="5">E33/D33</f>
        <v>40</v>
      </c>
      <c r="G33" s="93">
        <v>390</v>
      </c>
      <c r="H33" s="151" t="s">
        <v>1</v>
      </c>
    </row>
    <row r="34" spans="1:8" s="80" customFormat="1" ht="19.5" hidden="1" customHeight="1" outlineLevel="1" thickBot="1" x14ac:dyDescent="0.25">
      <c r="A34" s="144"/>
      <c r="B34" s="160"/>
      <c r="C34" s="47" t="s">
        <v>81</v>
      </c>
      <c r="D34" s="22">
        <v>0.05</v>
      </c>
      <c r="E34" s="22">
        <v>8</v>
      </c>
      <c r="F34" s="20">
        <f t="shared" si="5"/>
        <v>160</v>
      </c>
      <c r="G34" s="44">
        <v>86</v>
      </c>
      <c r="H34" s="152"/>
    </row>
    <row r="35" spans="1:8" ht="16.5" customHeight="1" thickBot="1" x14ac:dyDescent="0.25">
      <c r="A35" s="48"/>
      <c r="B35" s="14" t="s">
        <v>5</v>
      </c>
      <c r="C35" s="17"/>
      <c r="D35" s="25"/>
      <c r="E35" s="25"/>
      <c r="F35" s="25"/>
      <c r="G35" s="14"/>
      <c r="H35" s="15"/>
    </row>
    <row r="36" spans="1:8" ht="17.399999999999999" x14ac:dyDescent="0.2">
      <c r="A36" s="175">
        <v>6</v>
      </c>
      <c r="B36" s="165" t="s">
        <v>128</v>
      </c>
      <c r="C36" s="47" t="s">
        <v>15</v>
      </c>
      <c r="D36" s="21">
        <v>0.5</v>
      </c>
      <c r="E36" s="21">
        <v>10</v>
      </c>
      <c r="F36" s="24">
        <f t="shared" ref="F36:F45" si="6">E36/D36</f>
        <v>20</v>
      </c>
      <c r="G36" s="45">
        <v>945</v>
      </c>
      <c r="H36" s="151" t="s">
        <v>1</v>
      </c>
    </row>
    <row r="37" spans="1:8" ht="14.4" collapsed="1" thickBot="1" x14ac:dyDescent="0.25">
      <c r="A37" s="144"/>
      <c r="B37" s="160"/>
      <c r="C37" s="31" t="s">
        <v>16</v>
      </c>
      <c r="D37" s="22">
        <v>0.05</v>
      </c>
      <c r="E37" s="22">
        <v>8</v>
      </c>
      <c r="F37" s="20">
        <f t="shared" si="6"/>
        <v>160</v>
      </c>
      <c r="G37" s="46">
        <v>60</v>
      </c>
      <c r="H37" s="152"/>
    </row>
    <row r="38" spans="1:8" s="80" customFormat="1" ht="18" hidden="1" customHeight="1" outlineLevel="1" x14ac:dyDescent="0.2">
      <c r="A38" s="175">
        <v>9</v>
      </c>
      <c r="B38" s="186" t="s">
        <v>73</v>
      </c>
      <c r="C38" s="92" t="s">
        <v>74</v>
      </c>
      <c r="D38" s="73">
        <v>0.5</v>
      </c>
      <c r="E38" s="73">
        <v>10</v>
      </c>
      <c r="F38" s="74">
        <f t="shared" ref="F38:F43" si="7">E38/D38</f>
        <v>20</v>
      </c>
      <c r="G38" s="96">
        <v>850</v>
      </c>
      <c r="H38" s="151" t="s">
        <v>1</v>
      </c>
    </row>
    <row r="39" spans="1:8" s="80" customFormat="1" ht="15.75" hidden="1" customHeight="1" outlineLevel="1" thickBot="1" x14ac:dyDescent="0.25">
      <c r="A39" s="144"/>
      <c r="B39" s="187"/>
      <c r="C39" s="75" t="s">
        <v>75</v>
      </c>
      <c r="D39" s="76">
        <v>0.05</v>
      </c>
      <c r="E39" s="76">
        <v>8</v>
      </c>
      <c r="F39" s="77">
        <f t="shared" si="7"/>
        <v>160</v>
      </c>
      <c r="G39" s="90">
        <v>51</v>
      </c>
      <c r="H39" s="152"/>
    </row>
    <row r="40" spans="1:8" s="80" customFormat="1" ht="18" customHeight="1" x14ac:dyDescent="0.2">
      <c r="A40" s="143">
        <v>7</v>
      </c>
      <c r="B40" s="230" t="s">
        <v>154</v>
      </c>
      <c r="C40" s="78" t="s">
        <v>151</v>
      </c>
      <c r="D40" s="91">
        <v>0.5</v>
      </c>
      <c r="E40" s="91">
        <v>10</v>
      </c>
      <c r="F40" s="42">
        <f t="shared" si="7"/>
        <v>20</v>
      </c>
      <c r="G40" s="39">
        <v>1020</v>
      </c>
      <c r="H40" s="151" t="s">
        <v>1</v>
      </c>
    </row>
    <row r="41" spans="1:8" s="80" customFormat="1" ht="15.75" customHeight="1" collapsed="1" thickBot="1" x14ac:dyDescent="0.25">
      <c r="A41" s="144"/>
      <c r="B41" s="224"/>
      <c r="C41" s="79" t="s">
        <v>150</v>
      </c>
      <c r="D41" s="37">
        <v>0.05</v>
      </c>
      <c r="E41" s="37">
        <v>8</v>
      </c>
      <c r="F41" s="38">
        <f t="shared" si="7"/>
        <v>160</v>
      </c>
      <c r="G41" s="46">
        <v>64</v>
      </c>
      <c r="H41" s="152"/>
    </row>
    <row r="42" spans="1:8" s="80" customFormat="1" ht="15.75" customHeight="1" x14ac:dyDescent="0.2">
      <c r="A42" s="143">
        <v>8</v>
      </c>
      <c r="B42" s="147" t="s">
        <v>129</v>
      </c>
      <c r="C42" s="78" t="s">
        <v>17</v>
      </c>
      <c r="D42" s="91">
        <v>0.5</v>
      </c>
      <c r="E42" s="91">
        <v>10</v>
      </c>
      <c r="F42" s="42">
        <f t="shared" si="7"/>
        <v>20</v>
      </c>
      <c r="G42" s="39">
        <v>945</v>
      </c>
      <c r="H42" s="151" t="s">
        <v>1</v>
      </c>
    </row>
    <row r="43" spans="1:8" s="80" customFormat="1" ht="15.75" customHeight="1" collapsed="1" thickBot="1" x14ac:dyDescent="0.25">
      <c r="A43" s="144"/>
      <c r="B43" s="148"/>
      <c r="C43" s="79" t="s">
        <v>18</v>
      </c>
      <c r="D43" s="37">
        <v>0.05</v>
      </c>
      <c r="E43" s="37">
        <v>8</v>
      </c>
      <c r="F43" s="38">
        <f t="shared" si="7"/>
        <v>160</v>
      </c>
      <c r="G43" s="46">
        <v>60</v>
      </c>
      <c r="H43" s="152"/>
    </row>
    <row r="44" spans="1:8" ht="17.399999999999999" hidden="1" outlineLevel="1" x14ac:dyDescent="0.2">
      <c r="A44" s="175">
        <v>9</v>
      </c>
      <c r="B44" s="133" t="s">
        <v>149</v>
      </c>
      <c r="C44" s="78" t="s">
        <v>153</v>
      </c>
      <c r="D44" s="91">
        <v>0.5</v>
      </c>
      <c r="E44" s="91">
        <v>10</v>
      </c>
      <c r="F44" s="42">
        <f t="shared" si="6"/>
        <v>20</v>
      </c>
      <c r="G44" s="39">
        <v>840</v>
      </c>
      <c r="H44" s="151" t="s">
        <v>1</v>
      </c>
    </row>
    <row r="45" spans="1:8" ht="14.4" hidden="1" outlineLevel="1" thickBot="1" x14ac:dyDescent="0.25">
      <c r="A45" s="144"/>
      <c r="B45" s="134"/>
      <c r="C45" s="79" t="s">
        <v>152</v>
      </c>
      <c r="D45" s="37">
        <v>0.05</v>
      </c>
      <c r="E45" s="37">
        <v>8</v>
      </c>
      <c r="F45" s="38">
        <f t="shared" si="6"/>
        <v>160</v>
      </c>
      <c r="G45" s="46">
        <v>54</v>
      </c>
      <c r="H45" s="152"/>
    </row>
    <row r="46" spans="1:8" ht="16.2" collapsed="1" thickBot="1" x14ac:dyDescent="0.25">
      <c r="A46" s="49"/>
      <c r="B46" s="13" t="s">
        <v>123</v>
      </c>
      <c r="C46" s="17"/>
      <c r="D46" s="25"/>
      <c r="E46" s="25"/>
      <c r="F46" s="25"/>
      <c r="G46" s="14"/>
      <c r="H46" s="50"/>
    </row>
    <row r="47" spans="1:8" ht="17.399999999999999" hidden="1" outlineLevel="1" x14ac:dyDescent="0.2">
      <c r="A47" s="184">
        <v>8</v>
      </c>
      <c r="B47" s="180" t="s">
        <v>45</v>
      </c>
      <c r="C47" s="51" t="s">
        <v>41</v>
      </c>
      <c r="D47" s="52">
        <v>0.5</v>
      </c>
      <c r="E47" s="52">
        <v>10</v>
      </c>
      <c r="F47" s="52">
        <f t="shared" ref="F47:F48" si="8">E47/D47</f>
        <v>20</v>
      </c>
      <c r="G47" s="53">
        <v>770</v>
      </c>
      <c r="H47" s="176" t="s">
        <v>1</v>
      </c>
    </row>
    <row r="48" spans="1:8" ht="14.4" hidden="1" outlineLevel="1" thickBot="1" x14ac:dyDescent="0.25">
      <c r="A48" s="179"/>
      <c r="B48" s="181"/>
      <c r="C48" s="54" t="s">
        <v>42</v>
      </c>
      <c r="D48" s="55">
        <v>0.05</v>
      </c>
      <c r="E48" s="55">
        <v>8</v>
      </c>
      <c r="F48" s="56">
        <f t="shared" si="8"/>
        <v>160</v>
      </c>
      <c r="G48" s="57" t="s">
        <v>43</v>
      </c>
      <c r="H48" s="177"/>
    </row>
    <row r="49" spans="1:8" ht="17.399999999999999" hidden="1" outlineLevel="1" x14ac:dyDescent="0.2">
      <c r="A49" s="178">
        <v>9</v>
      </c>
      <c r="B49" s="180" t="s">
        <v>44</v>
      </c>
      <c r="C49" s="58" t="s">
        <v>39</v>
      </c>
      <c r="D49" s="59">
        <v>0.5</v>
      </c>
      <c r="E49" s="59">
        <v>10</v>
      </c>
      <c r="F49" s="60">
        <f>E49/D49</f>
        <v>20</v>
      </c>
      <c r="G49" s="61">
        <v>770</v>
      </c>
      <c r="H49" s="182" t="s">
        <v>1</v>
      </c>
    </row>
    <row r="50" spans="1:8" ht="14.4" hidden="1" outlineLevel="1" thickBot="1" x14ac:dyDescent="0.25">
      <c r="A50" s="179"/>
      <c r="B50" s="181"/>
      <c r="C50" s="54" t="s">
        <v>40</v>
      </c>
      <c r="D50" s="55">
        <v>0.05</v>
      </c>
      <c r="E50" s="55">
        <v>8</v>
      </c>
      <c r="F50" s="56">
        <f>E50/D50</f>
        <v>160</v>
      </c>
      <c r="G50" s="57" t="s">
        <v>43</v>
      </c>
      <c r="H50" s="183"/>
    </row>
    <row r="51" spans="1:8" s="80" customFormat="1" ht="17.399999999999999" x14ac:dyDescent="0.2">
      <c r="A51" s="129">
        <v>9</v>
      </c>
      <c r="B51" s="231" t="s">
        <v>155</v>
      </c>
      <c r="C51" s="78" t="s">
        <v>78</v>
      </c>
      <c r="D51" s="41">
        <v>0.25</v>
      </c>
      <c r="E51" s="41">
        <v>10</v>
      </c>
      <c r="F51" s="42">
        <f>E51/D51</f>
        <v>40</v>
      </c>
      <c r="G51" s="34">
        <v>735</v>
      </c>
      <c r="H51" s="151" t="s">
        <v>1</v>
      </c>
    </row>
    <row r="52" spans="1:8" s="80" customFormat="1" ht="14.4" collapsed="1" thickBot="1" x14ac:dyDescent="0.25">
      <c r="A52" s="130"/>
      <c r="B52" s="134"/>
      <c r="C52" s="79" t="s">
        <v>79</v>
      </c>
      <c r="D52" s="37">
        <v>0.05</v>
      </c>
      <c r="E52" s="37">
        <v>8</v>
      </c>
      <c r="F52" s="38">
        <f>E52/D52</f>
        <v>160</v>
      </c>
      <c r="G52" s="44">
        <v>49</v>
      </c>
      <c r="H52" s="152"/>
    </row>
    <row r="53" spans="1:8" ht="17.399999999999999" hidden="1" outlineLevel="1" x14ac:dyDescent="0.2">
      <c r="A53" s="143">
        <v>8</v>
      </c>
      <c r="B53" s="166" t="s">
        <v>101</v>
      </c>
      <c r="C53" s="30" t="s">
        <v>19</v>
      </c>
      <c r="D53" s="23">
        <v>0.5</v>
      </c>
      <c r="E53" s="23">
        <v>10</v>
      </c>
      <c r="F53" s="23">
        <f t="shared" ref="F53:F96" si="9">E53/D53</f>
        <v>20</v>
      </c>
      <c r="G53" s="34">
        <v>650</v>
      </c>
      <c r="H53" s="172" t="s">
        <v>1</v>
      </c>
    </row>
    <row r="54" spans="1:8" ht="14.4" hidden="1" outlineLevel="1" thickBot="1" x14ac:dyDescent="0.25">
      <c r="A54" s="144"/>
      <c r="B54" s="160"/>
      <c r="C54" s="31" t="s">
        <v>20</v>
      </c>
      <c r="D54" s="22">
        <v>0.05</v>
      </c>
      <c r="E54" s="22">
        <v>8</v>
      </c>
      <c r="F54" s="20">
        <f t="shared" si="9"/>
        <v>160</v>
      </c>
      <c r="G54" s="44">
        <v>41</v>
      </c>
      <c r="H54" s="136"/>
    </row>
    <row r="55" spans="1:8" s="80" customFormat="1" ht="17.399999999999999" hidden="1" outlineLevel="1" x14ac:dyDescent="0.2">
      <c r="A55" s="143">
        <v>7</v>
      </c>
      <c r="B55" s="170" t="s">
        <v>93</v>
      </c>
      <c r="C55" s="78" t="s">
        <v>89</v>
      </c>
      <c r="D55" s="41">
        <v>0.5</v>
      </c>
      <c r="E55" s="41">
        <v>10</v>
      </c>
      <c r="F55" s="41">
        <f t="shared" si="9"/>
        <v>20</v>
      </c>
      <c r="G55" s="34">
        <v>490</v>
      </c>
      <c r="H55" s="172" t="s">
        <v>1</v>
      </c>
    </row>
    <row r="56" spans="1:8" s="80" customFormat="1" ht="14.4" hidden="1" outlineLevel="1" thickBot="1" x14ac:dyDescent="0.25">
      <c r="A56" s="144"/>
      <c r="B56" s="171"/>
      <c r="C56" s="79" t="s">
        <v>90</v>
      </c>
      <c r="D56" s="37">
        <v>0.05</v>
      </c>
      <c r="E56" s="37">
        <v>8</v>
      </c>
      <c r="F56" s="38">
        <f t="shared" si="9"/>
        <v>160</v>
      </c>
      <c r="G56" s="44">
        <v>33</v>
      </c>
      <c r="H56" s="136"/>
    </row>
    <row r="57" spans="1:8" s="80" customFormat="1" ht="17.399999999999999" hidden="1" outlineLevel="1" x14ac:dyDescent="0.2">
      <c r="A57" s="143">
        <v>8</v>
      </c>
      <c r="B57" s="170" t="s">
        <v>94</v>
      </c>
      <c r="C57" s="78" t="s">
        <v>91</v>
      </c>
      <c r="D57" s="41">
        <v>0.5</v>
      </c>
      <c r="E57" s="41">
        <v>10</v>
      </c>
      <c r="F57" s="41">
        <f t="shared" ref="F57:F58" si="10">E57/D57</f>
        <v>20</v>
      </c>
      <c r="G57" s="34">
        <v>490</v>
      </c>
      <c r="H57" s="172" t="s">
        <v>1</v>
      </c>
    </row>
    <row r="58" spans="1:8" s="80" customFormat="1" ht="14.4" hidden="1" outlineLevel="1" thickBot="1" x14ac:dyDescent="0.25">
      <c r="A58" s="144"/>
      <c r="B58" s="171"/>
      <c r="C58" s="79" t="s">
        <v>92</v>
      </c>
      <c r="D58" s="37">
        <v>0.05</v>
      </c>
      <c r="E58" s="37">
        <v>8</v>
      </c>
      <c r="F58" s="38">
        <f t="shared" si="10"/>
        <v>160</v>
      </c>
      <c r="G58" s="44">
        <v>33</v>
      </c>
      <c r="H58" s="136"/>
    </row>
    <row r="59" spans="1:8" s="80" customFormat="1" ht="17.399999999999999" hidden="1" outlineLevel="1" x14ac:dyDescent="0.2">
      <c r="A59" s="188">
        <v>8</v>
      </c>
      <c r="B59" s="209" t="s">
        <v>130</v>
      </c>
      <c r="C59" s="97" t="s">
        <v>84</v>
      </c>
      <c r="D59" s="42">
        <v>0.5</v>
      </c>
      <c r="E59" s="42">
        <v>10</v>
      </c>
      <c r="F59" s="42">
        <f t="shared" ref="F59:F60" si="11">E59/D59</f>
        <v>20</v>
      </c>
      <c r="G59" s="34">
        <v>567</v>
      </c>
      <c r="H59" s="210" t="s">
        <v>1</v>
      </c>
    </row>
    <row r="60" spans="1:8" s="80" customFormat="1" ht="14.4" hidden="1" outlineLevel="1" thickBot="1" x14ac:dyDescent="0.25">
      <c r="A60" s="130"/>
      <c r="B60" s="148"/>
      <c r="C60" s="79" t="s">
        <v>98</v>
      </c>
      <c r="D60" s="37">
        <v>0.05</v>
      </c>
      <c r="E60" s="37">
        <v>8</v>
      </c>
      <c r="F60" s="38">
        <f t="shared" si="11"/>
        <v>160</v>
      </c>
      <c r="G60" s="44">
        <v>41</v>
      </c>
      <c r="H60" s="211"/>
    </row>
    <row r="61" spans="1:8" s="80" customFormat="1" ht="17.399999999999999" x14ac:dyDescent="0.2">
      <c r="A61" s="143">
        <v>10</v>
      </c>
      <c r="B61" s="189" t="s">
        <v>131</v>
      </c>
      <c r="C61" s="106" t="s">
        <v>85</v>
      </c>
      <c r="D61" s="72">
        <v>0.5</v>
      </c>
      <c r="E61" s="72">
        <v>10</v>
      </c>
      <c r="F61" s="72">
        <f t="shared" ref="F61:F70" si="12">E61/D61</f>
        <v>20</v>
      </c>
      <c r="G61" s="34">
        <v>914</v>
      </c>
      <c r="H61" s="135" t="s">
        <v>1</v>
      </c>
    </row>
    <row r="62" spans="1:8" s="80" customFormat="1" ht="14.4" thickBot="1" x14ac:dyDescent="0.25">
      <c r="A62" s="144"/>
      <c r="B62" s="190"/>
      <c r="C62" s="79" t="s">
        <v>86</v>
      </c>
      <c r="D62" s="37">
        <v>0.05</v>
      </c>
      <c r="E62" s="37">
        <v>8</v>
      </c>
      <c r="F62" s="38">
        <f t="shared" si="12"/>
        <v>160</v>
      </c>
      <c r="G62" s="44">
        <v>58</v>
      </c>
      <c r="H62" s="136"/>
    </row>
    <row r="63" spans="1:8" s="80" customFormat="1" ht="17.399999999999999" x14ac:dyDescent="0.2">
      <c r="A63" s="143">
        <v>11</v>
      </c>
      <c r="B63" s="147" t="s">
        <v>132</v>
      </c>
      <c r="C63" s="106" t="s">
        <v>87</v>
      </c>
      <c r="D63" s="72">
        <v>0.5</v>
      </c>
      <c r="E63" s="72">
        <v>10</v>
      </c>
      <c r="F63" s="72">
        <f t="shared" si="12"/>
        <v>20</v>
      </c>
      <c r="G63" s="34">
        <v>756</v>
      </c>
      <c r="H63" s="135" t="s">
        <v>1</v>
      </c>
    </row>
    <row r="64" spans="1:8" s="80" customFormat="1" ht="14.4" thickBot="1" x14ac:dyDescent="0.25">
      <c r="A64" s="144"/>
      <c r="B64" s="148"/>
      <c r="C64" s="79" t="s">
        <v>88</v>
      </c>
      <c r="D64" s="37">
        <v>0.05</v>
      </c>
      <c r="E64" s="37">
        <v>8</v>
      </c>
      <c r="F64" s="38">
        <f t="shared" si="12"/>
        <v>160</v>
      </c>
      <c r="G64" s="44">
        <v>50</v>
      </c>
      <c r="H64" s="136"/>
    </row>
    <row r="65" spans="1:8" s="80" customFormat="1" ht="16.2" collapsed="1" thickBot="1" x14ac:dyDescent="0.25">
      <c r="A65" s="121"/>
      <c r="B65" s="13" t="s">
        <v>6</v>
      </c>
      <c r="C65" s="17"/>
      <c r="D65" s="25"/>
      <c r="E65" s="25"/>
      <c r="F65" s="25"/>
      <c r="G65" s="14"/>
      <c r="H65" s="50"/>
    </row>
    <row r="66" spans="1:8" s="80" customFormat="1" ht="15.75" hidden="1" customHeight="1" outlineLevel="1" x14ac:dyDescent="0.2">
      <c r="A66" s="143">
        <v>10</v>
      </c>
      <c r="B66" s="161" t="s">
        <v>119</v>
      </c>
      <c r="C66" s="78" t="s">
        <v>120</v>
      </c>
      <c r="D66" s="41"/>
      <c r="E66" s="41"/>
      <c r="F66" s="41"/>
      <c r="G66" s="34">
        <v>740</v>
      </c>
      <c r="H66" s="135" t="s">
        <v>1</v>
      </c>
    </row>
    <row r="67" spans="1:8" s="80" customFormat="1" ht="15.75" hidden="1" customHeight="1" outlineLevel="1" thickBot="1" x14ac:dyDescent="0.25">
      <c r="A67" s="144"/>
      <c r="B67" s="162"/>
      <c r="C67" s="79" t="s">
        <v>121</v>
      </c>
      <c r="D67" s="38"/>
      <c r="E67" s="38"/>
      <c r="F67" s="38"/>
      <c r="G67" s="44">
        <v>45</v>
      </c>
      <c r="H67" s="136"/>
    </row>
    <row r="68" spans="1:8" s="80" customFormat="1" ht="15.75" hidden="1" customHeight="1" outlineLevel="1" x14ac:dyDescent="0.2">
      <c r="A68" s="143">
        <v>13</v>
      </c>
      <c r="B68" s="133" t="s">
        <v>148</v>
      </c>
      <c r="C68" s="106" t="s">
        <v>146</v>
      </c>
      <c r="D68" s="72">
        <v>0.5</v>
      </c>
      <c r="E68" s="72">
        <v>10</v>
      </c>
      <c r="F68" s="72">
        <f t="shared" ref="F68:F69" si="13">E68/D68</f>
        <v>20</v>
      </c>
      <c r="G68" s="40">
        <v>1208</v>
      </c>
      <c r="H68" s="135" t="s">
        <v>1</v>
      </c>
    </row>
    <row r="69" spans="1:8" s="80" customFormat="1" ht="15.75" hidden="1" customHeight="1" outlineLevel="1" thickBot="1" x14ac:dyDescent="0.25">
      <c r="A69" s="144"/>
      <c r="B69" s="134"/>
      <c r="C69" s="79" t="s">
        <v>147</v>
      </c>
      <c r="D69" s="37">
        <v>0.05</v>
      </c>
      <c r="E69" s="37">
        <v>8</v>
      </c>
      <c r="F69" s="38">
        <f t="shared" si="13"/>
        <v>160</v>
      </c>
      <c r="G69" s="44">
        <v>73</v>
      </c>
      <c r="H69" s="136"/>
    </row>
    <row r="70" spans="1:8" s="80" customFormat="1" ht="26.25" customHeight="1" collapsed="1" thickBot="1" x14ac:dyDescent="0.25">
      <c r="A70" s="67">
        <v>12</v>
      </c>
      <c r="B70" s="115" t="s">
        <v>133</v>
      </c>
      <c r="C70" s="112" t="s">
        <v>113</v>
      </c>
      <c r="D70" s="113">
        <v>0.5</v>
      </c>
      <c r="E70" s="113">
        <v>10</v>
      </c>
      <c r="F70" s="113">
        <f t="shared" si="12"/>
        <v>20</v>
      </c>
      <c r="G70" s="103">
        <v>420</v>
      </c>
      <c r="H70" s="114" t="s">
        <v>1</v>
      </c>
    </row>
    <row r="71" spans="1:8" s="80" customFormat="1" ht="17.399999999999999" hidden="1" outlineLevel="1" x14ac:dyDescent="0.2">
      <c r="A71" s="143">
        <v>15</v>
      </c>
      <c r="B71" s="158" t="s">
        <v>134</v>
      </c>
      <c r="C71" s="106" t="s">
        <v>111</v>
      </c>
      <c r="D71" s="72">
        <v>0.5</v>
      </c>
      <c r="E71" s="72">
        <v>10</v>
      </c>
      <c r="F71" s="72">
        <f t="shared" ref="F71:F72" si="14">E71/D71</f>
        <v>20</v>
      </c>
      <c r="G71" s="40">
        <v>1260</v>
      </c>
      <c r="H71" s="135" t="s">
        <v>1</v>
      </c>
    </row>
    <row r="72" spans="1:8" s="80" customFormat="1" ht="14.4" hidden="1" outlineLevel="1" collapsed="1" thickBot="1" x14ac:dyDescent="0.25">
      <c r="A72" s="144"/>
      <c r="B72" s="148"/>
      <c r="C72" s="79" t="s">
        <v>112</v>
      </c>
      <c r="D72" s="37">
        <v>0.05</v>
      </c>
      <c r="E72" s="37">
        <v>8</v>
      </c>
      <c r="F72" s="38">
        <f t="shared" si="14"/>
        <v>160</v>
      </c>
      <c r="G72" s="44">
        <v>75</v>
      </c>
      <c r="H72" s="136"/>
    </row>
    <row r="73" spans="1:8" s="80" customFormat="1" ht="26.25" hidden="1" customHeight="1" outlineLevel="1" collapsed="1" thickBot="1" x14ac:dyDescent="0.25">
      <c r="A73" s="143">
        <v>9</v>
      </c>
      <c r="B73" s="153" t="s">
        <v>104</v>
      </c>
      <c r="C73" s="100" t="s">
        <v>96</v>
      </c>
      <c r="D73" s="101">
        <v>0.5</v>
      </c>
      <c r="E73" s="101">
        <v>10</v>
      </c>
      <c r="F73" s="101">
        <f t="shared" ref="F73:F74" si="15">E73/D73</f>
        <v>20</v>
      </c>
      <c r="G73" s="103">
        <v>570</v>
      </c>
      <c r="H73" s="102" t="s">
        <v>1</v>
      </c>
    </row>
    <row r="74" spans="1:8" s="80" customFormat="1" ht="14.4" hidden="1" outlineLevel="1" thickBot="1" x14ac:dyDescent="0.25">
      <c r="A74" s="173"/>
      <c r="B74" s="154"/>
      <c r="C74" s="75" t="s">
        <v>95</v>
      </c>
      <c r="D74" s="77">
        <v>0.05</v>
      </c>
      <c r="E74" s="77">
        <v>8</v>
      </c>
      <c r="F74" s="77">
        <f t="shared" si="15"/>
        <v>160</v>
      </c>
      <c r="G74" s="104">
        <v>35</v>
      </c>
      <c r="H74" s="99"/>
    </row>
    <row r="75" spans="1:8" s="80" customFormat="1" ht="27.75" customHeight="1" thickBot="1" x14ac:dyDescent="0.25">
      <c r="A75" s="117">
        <v>13</v>
      </c>
      <c r="B75" s="123" t="s">
        <v>122</v>
      </c>
      <c r="C75" s="79" t="s">
        <v>97</v>
      </c>
      <c r="D75" s="37">
        <v>0.5</v>
      </c>
      <c r="E75" s="113">
        <v>10</v>
      </c>
      <c r="F75" s="38">
        <v>20</v>
      </c>
      <c r="G75" s="103">
        <v>977</v>
      </c>
      <c r="H75" s="124" t="s">
        <v>1</v>
      </c>
    </row>
    <row r="76" spans="1:8" s="80" customFormat="1" ht="17.399999999999999" x14ac:dyDescent="0.2">
      <c r="A76" s="129">
        <v>14</v>
      </c>
      <c r="B76" s="232" t="s">
        <v>156</v>
      </c>
      <c r="C76" s="78" t="s">
        <v>157</v>
      </c>
      <c r="D76" s="41">
        <v>0.5</v>
      </c>
      <c r="E76" s="41">
        <v>10</v>
      </c>
      <c r="F76" s="41">
        <v>20</v>
      </c>
      <c r="G76" s="34">
        <v>578</v>
      </c>
      <c r="H76" s="131" t="s">
        <v>1</v>
      </c>
    </row>
    <row r="77" spans="1:8" s="80" customFormat="1" ht="13.8" customHeight="1" collapsed="1" thickBot="1" x14ac:dyDescent="0.25">
      <c r="A77" s="130"/>
      <c r="B77" s="233"/>
      <c r="C77" s="79" t="s">
        <v>158</v>
      </c>
      <c r="D77" s="91">
        <v>0.05</v>
      </c>
      <c r="E77" s="91">
        <v>8</v>
      </c>
      <c r="F77" s="91">
        <v>160</v>
      </c>
      <c r="G77" s="44">
        <v>41</v>
      </c>
      <c r="H77" s="132"/>
    </row>
    <row r="78" spans="1:8" s="80" customFormat="1" ht="17.399999999999999" hidden="1" outlineLevel="1" x14ac:dyDescent="0.2">
      <c r="A78" s="143">
        <v>12</v>
      </c>
      <c r="B78" s="158" t="s">
        <v>137</v>
      </c>
      <c r="C78" s="108" t="s">
        <v>84</v>
      </c>
      <c r="D78" s="72">
        <v>0.5</v>
      </c>
      <c r="E78" s="72">
        <v>10</v>
      </c>
      <c r="F78" s="72">
        <f t="shared" ref="F78:F79" si="16">E78/D78</f>
        <v>20</v>
      </c>
      <c r="G78" s="34">
        <v>515</v>
      </c>
      <c r="H78" s="135" t="s">
        <v>1</v>
      </c>
    </row>
    <row r="79" spans="1:8" s="80" customFormat="1" ht="14.4" hidden="1" outlineLevel="1" thickBot="1" x14ac:dyDescent="0.25">
      <c r="A79" s="144"/>
      <c r="B79" s="148"/>
      <c r="C79" s="107" t="s">
        <v>107</v>
      </c>
      <c r="D79" s="37">
        <v>0.05</v>
      </c>
      <c r="E79" s="37">
        <v>8</v>
      </c>
      <c r="F79" s="38">
        <f t="shared" si="16"/>
        <v>160</v>
      </c>
      <c r="G79" s="44">
        <v>39</v>
      </c>
      <c r="H79" s="136"/>
    </row>
    <row r="80" spans="1:8" s="80" customFormat="1" ht="17.399999999999999" hidden="1" outlineLevel="1" x14ac:dyDescent="0.2">
      <c r="A80" s="143">
        <v>13</v>
      </c>
      <c r="B80" s="158" t="s">
        <v>135</v>
      </c>
      <c r="C80" s="109" t="s">
        <v>108</v>
      </c>
      <c r="D80" s="72">
        <v>0.5</v>
      </c>
      <c r="E80" s="72">
        <v>10</v>
      </c>
      <c r="F80" s="72">
        <f t="shared" ref="F80:F81" si="17">E80/D80</f>
        <v>20</v>
      </c>
      <c r="G80" s="34">
        <v>620</v>
      </c>
      <c r="H80" s="135" t="s">
        <v>1</v>
      </c>
    </row>
    <row r="81" spans="1:8" s="80" customFormat="1" ht="14.4" hidden="1" outlineLevel="1" collapsed="1" thickBot="1" x14ac:dyDescent="0.25">
      <c r="A81" s="144"/>
      <c r="B81" s="148"/>
      <c r="C81" s="110" t="s">
        <v>109</v>
      </c>
      <c r="D81" s="37">
        <v>0.05</v>
      </c>
      <c r="E81" s="37">
        <v>8</v>
      </c>
      <c r="F81" s="38">
        <f t="shared" si="17"/>
        <v>160</v>
      </c>
      <c r="G81" s="44">
        <v>40</v>
      </c>
      <c r="H81" s="136"/>
    </row>
    <row r="82" spans="1:8" s="80" customFormat="1" ht="17.399999999999999" hidden="1" outlineLevel="1" x14ac:dyDescent="0.2">
      <c r="A82" s="143">
        <v>8</v>
      </c>
      <c r="B82" s="168" t="s">
        <v>110</v>
      </c>
      <c r="C82" s="108" t="s">
        <v>105</v>
      </c>
      <c r="D82" s="72">
        <v>0.5</v>
      </c>
      <c r="E82" s="72">
        <v>10</v>
      </c>
      <c r="F82" s="72">
        <f>E82/D82</f>
        <v>20</v>
      </c>
      <c r="G82" s="40">
        <v>690</v>
      </c>
      <c r="H82" s="135" t="s">
        <v>1</v>
      </c>
    </row>
    <row r="83" spans="1:8" s="80" customFormat="1" ht="14.4" hidden="1" outlineLevel="1" thickBot="1" x14ac:dyDescent="0.25">
      <c r="A83" s="144"/>
      <c r="B83" s="169"/>
      <c r="C83" s="107" t="s">
        <v>106</v>
      </c>
      <c r="D83" s="37">
        <v>0.05</v>
      </c>
      <c r="E83" s="37">
        <v>8</v>
      </c>
      <c r="F83" s="38">
        <f>E83/D83</f>
        <v>160</v>
      </c>
      <c r="G83" s="44">
        <v>43</v>
      </c>
      <c r="H83" s="136"/>
    </row>
    <row r="84" spans="1:8" s="80" customFormat="1" ht="17.399999999999999" hidden="1" outlineLevel="1" x14ac:dyDescent="0.2">
      <c r="A84" s="129">
        <v>15</v>
      </c>
      <c r="B84" s="149" t="s">
        <v>64</v>
      </c>
      <c r="C84" s="81" t="s">
        <v>65</v>
      </c>
      <c r="D84" s="82">
        <v>0.5</v>
      </c>
      <c r="E84" s="82">
        <v>10</v>
      </c>
      <c r="F84" s="82">
        <v>20</v>
      </c>
      <c r="G84" s="34">
        <v>1150</v>
      </c>
      <c r="H84" s="151" t="s">
        <v>1</v>
      </c>
    </row>
    <row r="85" spans="1:8" s="80" customFormat="1" ht="14.4" hidden="1" outlineLevel="1" thickBot="1" x14ac:dyDescent="0.25">
      <c r="A85" s="130"/>
      <c r="B85" s="150"/>
      <c r="C85" s="83" t="s">
        <v>66</v>
      </c>
      <c r="D85" s="84">
        <v>0.05</v>
      </c>
      <c r="E85" s="84">
        <v>8</v>
      </c>
      <c r="F85" s="85">
        <v>160</v>
      </c>
      <c r="G85" s="44">
        <v>66</v>
      </c>
      <c r="H85" s="152"/>
    </row>
    <row r="86" spans="1:8" ht="17.399999999999999" hidden="1" outlineLevel="1" x14ac:dyDescent="0.2">
      <c r="A86" s="143">
        <v>12</v>
      </c>
      <c r="B86" s="159" t="s">
        <v>9</v>
      </c>
      <c r="C86" s="30" t="s">
        <v>27</v>
      </c>
      <c r="D86" s="23">
        <v>0.5</v>
      </c>
      <c r="E86" s="23">
        <v>10</v>
      </c>
      <c r="F86" s="19">
        <f>E86/D86</f>
        <v>20</v>
      </c>
      <c r="G86" s="34">
        <v>1200</v>
      </c>
      <c r="H86" s="145" t="s">
        <v>71</v>
      </c>
    </row>
    <row r="87" spans="1:8" ht="14.4" hidden="1" outlineLevel="1" thickBot="1" x14ac:dyDescent="0.25">
      <c r="A87" s="144"/>
      <c r="B87" s="160"/>
      <c r="C87" s="31" t="s">
        <v>28</v>
      </c>
      <c r="D87" s="22">
        <v>0.05</v>
      </c>
      <c r="E87" s="22">
        <v>8</v>
      </c>
      <c r="F87" s="20">
        <f>E87/D87</f>
        <v>160</v>
      </c>
      <c r="G87" s="44">
        <v>68</v>
      </c>
      <c r="H87" s="146"/>
    </row>
    <row r="88" spans="1:8" s="80" customFormat="1" ht="16.2" collapsed="1" thickBot="1" x14ac:dyDescent="0.25">
      <c r="A88" s="122"/>
      <c r="B88" s="13" t="s">
        <v>124</v>
      </c>
      <c r="C88" s="17"/>
      <c r="D88" s="25"/>
      <c r="E88" s="25"/>
      <c r="F88" s="25"/>
      <c r="G88" s="14"/>
      <c r="H88" s="50"/>
    </row>
    <row r="89" spans="1:8" ht="17.399999999999999" hidden="1" outlineLevel="1" x14ac:dyDescent="0.2">
      <c r="A89" s="143">
        <v>12</v>
      </c>
      <c r="B89" s="155" t="s">
        <v>29</v>
      </c>
      <c r="C89" s="36" t="s">
        <v>23</v>
      </c>
      <c r="D89" s="41">
        <v>0.5</v>
      </c>
      <c r="E89" s="41">
        <v>10</v>
      </c>
      <c r="F89" s="42">
        <f>E89/D89</f>
        <v>20</v>
      </c>
      <c r="G89" s="34">
        <v>850</v>
      </c>
      <c r="H89" s="156" t="s">
        <v>1</v>
      </c>
    </row>
    <row r="90" spans="1:8" ht="14.4" hidden="1" outlineLevel="1" thickBot="1" x14ac:dyDescent="0.25">
      <c r="A90" s="144"/>
      <c r="B90" s="148"/>
      <c r="C90" s="71" t="s">
        <v>24</v>
      </c>
      <c r="D90" s="37">
        <v>0.05</v>
      </c>
      <c r="E90" s="37">
        <v>8</v>
      </c>
      <c r="F90" s="38">
        <f>E90/D90</f>
        <v>160</v>
      </c>
      <c r="G90" s="44">
        <v>52</v>
      </c>
      <c r="H90" s="157"/>
    </row>
    <row r="91" spans="1:8" ht="17.399999999999999" x14ac:dyDescent="0.2">
      <c r="A91" s="143">
        <v>15</v>
      </c>
      <c r="B91" s="147" t="s">
        <v>102</v>
      </c>
      <c r="C91" s="78" t="s">
        <v>21</v>
      </c>
      <c r="D91" s="41">
        <v>0.5</v>
      </c>
      <c r="E91" s="41">
        <v>10</v>
      </c>
      <c r="F91" s="42">
        <f t="shared" si="9"/>
        <v>20</v>
      </c>
      <c r="G91" s="34">
        <v>1008</v>
      </c>
      <c r="H91" s="151" t="s">
        <v>1</v>
      </c>
    </row>
    <row r="92" spans="1:8" ht="14.4" thickBot="1" x14ac:dyDescent="0.25">
      <c r="A92" s="144"/>
      <c r="B92" s="148"/>
      <c r="C92" s="79" t="s">
        <v>22</v>
      </c>
      <c r="D92" s="37">
        <v>0.05</v>
      </c>
      <c r="E92" s="37">
        <v>8</v>
      </c>
      <c r="F92" s="38">
        <f t="shared" si="9"/>
        <v>160</v>
      </c>
      <c r="G92" s="44">
        <v>63</v>
      </c>
      <c r="H92" s="152"/>
    </row>
    <row r="93" spans="1:8" ht="17.399999999999999" x14ac:dyDescent="0.2">
      <c r="A93" s="143">
        <v>16</v>
      </c>
      <c r="B93" s="147" t="s">
        <v>103</v>
      </c>
      <c r="C93" s="78" t="s">
        <v>25</v>
      </c>
      <c r="D93" s="41">
        <v>0.5</v>
      </c>
      <c r="E93" s="41">
        <v>10</v>
      </c>
      <c r="F93" s="42">
        <f t="shared" si="9"/>
        <v>20</v>
      </c>
      <c r="G93" s="34">
        <v>966</v>
      </c>
      <c r="H93" s="151" t="s">
        <v>1</v>
      </c>
    </row>
    <row r="94" spans="1:8" ht="14.4" thickBot="1" x14ac:dyDescent="0.25">
      <c r="A94" s="144"/>
      <c r="B94" s="148"/>
      <c r="C94" s="79" t="s">
        <v>26</v>
      </c>
      <c r="D94" s="37">
        <v>0.05</v>
      </c>
      <c r="E94" s="37">
        <v>8</v>
      </c>
      <c r="F94" s="38">
        <f t="shared" si="9"/>
        <v>160</v>
      </c>
      <c r="G94" s="44">
        <v>61</v>
      </c>
      <c r="H94" s="152"/>
    </row>
    <row r="95" spans="1:8" ht="17.399999999999999" x14ac:dyDescent="0.2">
      <c r="A95" s="129">
        <v>17</v>
      </c>
      <c r="B95" s="163" t="s">
        <v>136</v>
      </c>
      <c r="C95" s="36" t="s">
        <v>55</v>
      </c>
      <c r="D95" s="41">
        <v>0.5</v>
      </c>
      <c r="E95" s="41">
        <v>10</v>
      </c>
      <c r="F95" s="42">
        <f t="shared" si="9"/>
        <v>20</v>
      </c>
      <c r="G95" s="34">
        <v>1082</v>
      </c>
      <c r="H95" s="151" t="s">
        <v>1</v>
      </c>
    </row>
    <row r="96" spans="1:8" ht="14.4" thickBot="1" x14ac:dyDescent="0.25">
      <c r="A96" s="130"/>
      <c r="B96" s="167"/>
      <c r="C96" s="105" t="s">
        <v>56</v>
      </c>
      <c r="D96" s="37">
        <v>0.05</v>
      </c>
      <c r="E96" s="37">
        <v>8</v>
      </c>
      <c r="F96" s="38">
        <f t="shared" si="9"/>
        <v>160</v>
      </c>
      <c r="G96" s="44">
        <v>67</v>
      </c>
      <c r="H96" s="152"/>
    </row>
    <row r="97" spans="1:9" s="80" customFormat="1" ht="17.399999999999999" x14ac:dyDescent="0.2">
      <c r="A97" s="129">
        <v>18</v>
      </c>
      <c r="B97" s="163" t="s">
        <v>144</v>
      </c>
      <c r="C97" s="78" t="s">
        <v>142</v>
      </c>
      <c r="D97" s="41">
        <v>0.5</v>
      </c>
      <c r="E97" s="41">
        <v>10</v>
      </c>
      <c r="F97" s="42">
        <f t="shared" ref="F97:F98" si="18">E97/D97</f>
        <v>20</v>
      </c>
      <c r="G97" s="34">
        <v>1103</v>
      </c>
      <c r="H97" s="151" t="s">
        <v>1</v>
      </c>
    </row>
    <row r="98" spans="1:9" s="80" customFormat="1" ht="14.4" thickBot="1" x14ac:dyDescent="0.25">
      <c r="A98" s="130"/>
      <c r="B98" s="164"/>
      <c r="C98" s="105" t="s">
        <v>143</v>
      </c>
      <c r="D98" s="37">
        <v>0.05</v>
      </c>
      <c r="E98" s="37">
        <v>8</v>
      </c>
      <c r="F98" s="38">
        <f t="shared" si="18"/>
        <v>160</v>
      </c>
      <c r="G98" s="44">
        <v>68</v>
      </c>
      <c r="H98" s="152"/>
    </row>
    <row r="99" spans="1:9" ht="8.25" customHeight="1" x14ac:dyDescent="0.2">
      <c r="A99"/>
      <c r="B99"/>
      <c r="C99"/>
      <c r="D99"/>
      <c r="E99"/>
      <c r="F99"/>
      <c r="G99"/>
      <c r="H99"/>
    </row>
    <row r="100" spans="1:9" ht="13.2" x14ac:dyDescent="0.25">
      <c r="B100" s="26" t="s">
        <v>7</v>
      </c>
      <c r="C100" s="27" t="s">
        <v>30</v>
      </c>
      <c r="E100"/>
      <c r="F100"/>
      <c r="G100"/>
      <c r="H100"/>
    </row>
    <row r="101" spans="1:9" ht="13.8" x14ac:dyDescent="0.25">
      <c r="B101" s="26" t="s">
        <v>34</v>
      </c>
      <c r="C101" s="35" t="s">
        <v>36</v>
      </c>
      <c r="D101" s="27"/>
      <c r="E101"/>
      <c r="F101"/>
      <c r="G101"/>
      <c r="H101"/>
    </row>
    <row r="102" spans="1:9" ht="10.8" thickBot="1" x14ac:dyDescent="0.25"/>
    <row r="103" spans="1:9" ht="18.600000000000001" thickTop="1" thickBot="1" x14ac:dyDescent="0.25">
      <c r="A103" s="127"/>
      <c r="B103" s="137" t="s">
        <v>138</v>
      </c>
      <c r="C103" s="138"/>
      <c r="D103" s="138"/>
      <c r="E103" s="138"/>
      <c r="F103" s="138"/>
      <c r="G103" s="138"/>
      <c r="H103" s="139"/>
      <c r="I103" s="128"/>
    </row>
    <row r="104" spans="1:9" ht="11.4" thickTop="1" thickBot="1" x14ac:dyDescent="0.25">
      <c r="B104" s="125"/>
      <c r="E104" s="125"/>
      <c r="H104" s="126"/>
    </row>
    <row r="105" spans="1:9" ht="16.2" thickBot="1" x14ac:dyDescent="0.25">
      <c r="B105" s="140" t="s">
        <v>33</v>
      </c>
      <c r="C105" s="141"/>
      <c r="D105" s="141"/>
      <c r="E105" s="141"/>
      <c r="F105" s="141"/>
      <c r="G105" s="141"/>
      <c r="H105" s="142"/>
    </row>
    <row r="108" spans="1:9" x14ac:dyDescent="0.2">
      <c r="B108" s="125"/>
    </row>
    <row r="109" spans="1:9" x14ac:dyDescent="0.2">
      <c r="B109" s="125"/>
    </row>
  </sheetData>
  <autoFilter ref="A5:I96" xr:uid="{00000000-0009-0000-0000-000000000000}"/>
  <sortState xmlns:xlrd2="http://schemas.microsoft.com/office/spreadsheetml/2017/richdata2" ref="B4:N49">
    <sortCondition ref="B5:B19"/>
  </sortState>
  <mergeCells count="138">
    <mergeCell ref="H97:H98"/>
    <mergeCell ref="A19:A20"/>
    <mergeCell ref="B23:B24"/>
    <mergeCell ref="H23:H24"/>
    <mergeCell ref="B40:B41"/>
    <mergeCell ref="H40:H41"/>
    <mergeCell ref="A40:A41"/>
    <mergeCell ref="B17:B18"/>
    <mergeCell ref="H31:H32"/>
    <mergeCell ref="A17:A18"/>
    <mergeCell ref="A27:A28"/>
    <mergeCell ref="A29:A30"/>
    <mergeCell ref="A31:A32"/>
    <mergeCell ref="B29:B30"/>
    <mergeCell ref="A33:A34"/>
    <mergeCell ref="H29:H30"/>
    <mergeCell ref="B25:B26"/>
    <mergeCell ref="A25:A26"/>
    <mergeCell ref="H25:H26"/>
    <mergeCell ref="B53:B54"/>
    <mergeCell ref="H53:H54"/>
    <mergeCell ref="H36:H37"/>
    <mergeCell ref="B51:B52"/>
    <mergeCell ref="H51:H52"/>
    <mergeCell ref="H82:H83"/>
    <mergeCell ref="B78:B79"/>
    <mergeCell ref="A78:A79"/>
    <mergeCell ref="H78:H79"/>
    <mergeCell ref="A7:A9"/>
    <mergeCell ref="A14:A15"/>
    <mergeCell ref="B14:B15"/>
    <mergeCell ref="A21:A22"/>
    <mergeCell ref="H21:H22"/>
    <mergeCell ref="H17:H18"/>
    <mergeCell ref="A10:A11"/>
    <mergeCell ref="B10:B11"/>
    <mergeCell ref="H10:H11"/>
    <mergeCell ref="A12:A13"/>
    <mergeCell ref="B12:B13"/>
    <mergeCell ref="H12:H13"/>
    <mergeCell ref="B19:B20"/>
    <mergeCell ref="H19:H20"/>
    <mergeCell ref="B42:B43"/>
    <mergeCell ref="H42:H43"/>
    <mergeCell ref="A42:A43"/>
    <mergeCell ref="B27:B28"/>
    <mergeCell ref="A59:A60"/>
    <mergeCell ref="B61:B62"/>
    <mergeCell ref="H27:H28"/>
    <mergeCell ref="B44:B45"/>
    <mergeCell ref="G2:H2"/>
    <mergeCell ref="A2:B2"/>
    <mergeCell ref="E4:F4"/>
    <mergeCell ref="G4:G5"/>
    <mergeCell ref="A4:A5"/>
    <mergeCell ref="H4:H5"/>
    <mergeCell ref="B4:B5"/>
    <mergeCell ref="D4:D5"/>
    <mergeCell ref="C4:C5"/>
    <mergeCell ref="C2:F2"/>
    <mergeCell ref="H7:H9"/>
    <mergeCell ref="B21:B22"/>
    <mergeCell ref="B7:B9"/>
    <mergeCell ref="A36:A37"/>
    <mergeCell ref="B59:B60"/>
    <mergeCell ref="H59:H60"/>
    <mergeCell ref="H61:H62"/>
    <mergeCell ref="A66:A67"/>
    <mergeCell ref="H66:H67"/>
    <mergeCell ref="A73:A74"/>
    <mergeCell ref="A68:A69"/>
    <mergeCell ref="C1:F1"/>
    <mergeCell ref="H91:H92"/>
    <mergeCell ref="H44:H45"/>
    <mergeCell ref="A44:A45"/>
    <mergeCell ref="H47:H48"/>
    <mergeCell ref="A49:A50"/>
    <mergeCell ref="B49:B50"/>
    <mergeCell ref="H49:H50"/>
    <mergeCell ref="A53:A54"/>
    <mergeCell ref="A47:A48"/>
    <mergeCell ref="B47:B48"/>
    <mergeCell ref="H14:H15"/>
    <mergeCell ref="A38:A39"/>
    <mergeCell ref="B38:B39"/>
    <mergeCell ref="H38:H39"/>
    <mergeCell ref="A23:A24"/>
    <mergeCell ref="A55:A56"/>
    <mergeCell ref="A57:A58"/>
    <mergeCell ref="A51:A52"/>
    <mergeCell ref="H95:H96"/>
    <mergeCell ref="A95:A96"/>
    <mergeCell ref="B66:B67"/>
    <mergeCell ref="A97:A98"/>
    <mergeCell ref="B97:B98"/>
    <mergeCell ref="B36:B37"/>
    <mergeCell ref="B31:B32"/>
    <mergeCell ref="B33:B34"/>
    <mergeCell ref="H33:H34"/>
    <mergeCell ref="A61:A62"/>
    <mergeCell ref="A71:A72"/>
    <mergeCell ref="B71:B72"/>
    <mergeCell ref="H71:H72"/>
    <mergeCell ref="B95:B96"/>
    <mergeCell ref="A91:A92"/>
    <mergeCell ref="B82:B83"/>
    <mergeCell ref="A82:A83"/>
    <mergeCell ref="B55:B56"/>
    <mergeCell ref="H55:H56"/>
    <mergeCell ref="B57:B58"/>
    <mergeCell ref="H57:H58"/>
    <mergeCell ref="B63:B64"/>
    <mergeCell ref="H63:H64"/>
    <mergeCell ref="B91:B92"/>
    <mergeCell ref="A76:A77"/>
    <mergeCell ref="B76:B77"/>
    <mergeCell ref="H76:H77"/>
    <mergeCell ref="B68:B69"/>
    <mergeCell ref="H68:H69"/>
    <mergeCell ref="B103:H103"/>
    <mergeCell ref="B105:H105"/>
    <mergeCell ref="A89:A90"/>
    <mergeCell ref="A63:A64"/>
    <mergeCell ref="A84:A85"/>
    <mergeCell ref="H86:H87"/>
    <mergeCell ref="B93:B94"/>
    <mergeCell ref="B84:B85"/>
    <mergeCell ref="H84:H85"/>
    <mergeCell ref="B73:B74"/>
    <mergeCell ref="B89:B90"/>
    <mergeCell ref="H89:H90"/>
    <mergeCell ref="H93:H94"/>
    <mergeCell ref="A86:A87"/>
    <mergeCell ref="B80:B81"/>
    <mergeCell ref="H80:H81"/>
    <mergeCell ref="A80:A81"/>
    <mergeCell ref="B86:B87"/>
    <mergeCell ref="A93:A94"/>
  </mergeCells>
  <hyperlinks>
    <hyperlink ref="B53" r:id="rId1" display="Икряные колбаски вяленые (в/у)" xr:uid="{00000000-0004-0000-0000-000000000000}"/>
    <hyperlink ref="B86" r:id="rId2" display="Щечки судака вяленые (в/у)" xr:uid="{00000000-0004-0000-0000-000001000000}"/>
    <hyperlink ref="B91" r:id="rId3" display="Чипсы из морепродуктов (в/у пакет 0,5кг)" xr:uid="{00000000-0004-0000-0000-000002000000}"/>
    <hyperlink ref="B89" r:id="rId4" display="Чипсы из морепродуктов (в/у пакет 0,5кг)" xr:uid="{00000000-0004-0000-0000-000003000000}"/>
    <hyperlink ref="B89:B90" r:id="rId5" display="Чипсы из морепродуктов &quot;Васаби&quot; (в/у ) NEW!" xr:uid="{00000000-0004-0000-0000-000004000000}"/>
    <hyperlink ref="B93" r:id="rId6" display="Чипсы из морепродуктов (в/у пакет 0,5кг)" xr:uid="{00000000-0004-0000-0000-000005000000}"/>
    <hyperlink ref="B93:B94" r:id="rId7" display="Чипсы из морепродуктов солено-сушеные &quot;Икряные&quot; (в/у )" xr:uid="{00000000-0004-0000-0000-000006000000}"/>
    <hyperlink ref="B86:B87" r:id="rId8" display="Щечки судака вяленые (в/у)" xr:uid="{00000000-0004-0000-0000-000007000000}"/>
    <hyperlink ref="B53:B54" r:id="rId9" display="Икряные колбаски вяленые с икрой морских рыб (в/у)" xr:uid="{00000000-0004-0000-0000-000008000000}"/>
    <hyperlink ref="B91:B92" r:id="rId10" display="Чипсы из морепродуктов солено-сушеные &quot;Вкус краба&quot; (в/у)" xr:uid="{00000000-0004-0000-0000-000009000000}"/>
    <hyperlink ref="B95:B96" r:id="rId11" display="Чипсы из морепродуктов солено-сушеные &quot;Икряные&quot; с икрой Макруруса (в/у)" xr:uid="{00000000-0004-0000-0000-00000A000000}"/>
    <hyperlink ref="B12:B13" r:id="rId12" display="http://cs.vyalkin.ru/-/xxdrReSZCVPziMT1UXRAaw/sv/image/34/f1/2e/190260/403/Kambala_bez upak_3.jpg?1519731857" xr:uid="{00000000-0004-0000-0000-00000B000000}"/>
    <hyperlink ref="B10:B11" r:id="rId13" display="Икра камбалы солено-сушеная (ястык, в/у) NEW!!!" xr:uid="{00000000-0004-0000-0000-00000C000000}"/>
    <hyperlink ref="B16" r:id="rId14" xr:uid="{00000000-0004-0000-0000-00000D000000}"/>
    <hyperlink ref="B17:B18" r:id="rId15" display="Икра макруруса солено-сушеная (в/у), Высший сорт " xr:uid="{00000000-0004-0000-0000-00000E000000}"/>
    <hyperlink ref="B19:B20" r:id="rId16" display="Икра макруруса солено-сушеная (средний ястык, в/у), Стандарт" xr:uid="{00000000-0004-0000-0000-00000F000000}"/>
    <hyperlink ref="B29:B30" r:id="rId17" display="Икра сельди солено-сушеная (ястык, в/у) NEW!!!" xr:uid="{00000000-0004-0000-0000-000010000000}"/>
    <hyperlink ref="B27:B28" r:id="rId18" display="Икра минтая солено-сушеная (ястык резаный, в/у) !!!" xr:uid="{00000000-0004-0000-0000-000011000000}"/>
    <hyperlink ref="B7:B9" r:id="rId19" display="Икра &quot;Балтийская&quot; солено-сушеная (ястык, в/у)" xr:uid="{00000000-0004-0000-0000-000012000000}"/>
    <hyperlink ref="B14:B15" r:id="rId20" display="Икра лемонемы солено-сушеная (ястык, в/у) " xr:uid="{00000000-0004-0000-0000-000013000000}"/>
    <hyperlink ref="B59:B60" r:id="rId21" display="ИКРИСКИ из Горбуши и Икры солёно-сушёные (в/у)" xr:uid="{00000000-0004-0000-0000-000014000000}"/>
    <hyperlink ref="B63:B64" r:id="rId22" display="ИКРИСКИ из Лосося и Икры солёно-сушёные (в/у)" xr:uid="{00000000-0004-0000-0000-000015000000}"/>
    <hyperlink ref="B55:B56" r:id="rId23" display="ИКРИСКИ Паутинка #СудакИкра солёно-сушёная (в/у) NEW!!!" xr:uid="{00000000-0004-0000-0000-000016000000}"/>
    <hyperlink ref="B57:B58" r:id="rId24" display="ИКРИСКИ Чипсы #СудакИкра солёно-сушёные (в/у) NEW!!!" xr:uid="{00000000-0004-0000-0000-000017000000}"/>
    <hyperlink ref="B73:B74" r:id="rId25" display="Соломка Горбуши ПРЕМИУМ солено-сушеная (в/у) NEW!!!" xr:uid="{00000000-0004-0000-0000-000018000000}"/>
    <hyperlink ref="B71:B72" r:id="rId26" display="Слайсы Кеты солёно-сушёные (в/у)" xr:uid="{00000000-0004-0000-0000-000019000000}"/>
    <hyperlink ref="B70" r:id="rId27" xr:uid="{00000000-0004-0000-0000-00001A000000}"/>
    <hyperlink ref="B31:B32" r:id="rId28" display="Икра трески солено-сушеная (резаная, в/у)" xr:uid="{00000000-0004-0000-0000-00001B000000}"/>
    <hyperlink ref="B36:B37" r:id="rId29" display="Икра &quot;Гольцовая&quot; солено-сушеная (ястык, в/у)" xr:uid="{00000000-0004-0000-0000-00001C000000}"/>
    <hyperlink ref="B61:B62" r:id="rId30" display="ИКРИСКИ из Кальмара и Икры солёно-сушёные (в/у)" xr:uid="{00000000-0004-0000-0000-00001D000000}"/>
    <hyperlink ref="B75" r:id="rId31" xr:uid="{00000000-0004-0000-0000-00001E000000}"/>
    <hyperlink ref="B80:B81" r:id="rId32" display="&quot;Хворост&quot; из лосося солёно-сушёный (в/у)" xr:uid="{00000000-0004-0000-0000-00001F000000}"/>
    <hyperlink ref="B78:B79" r:id="rId33" display="&quot;Хворост&quot; из горбуши солёно-сушёный (в/у)" xr:uid="{00000000-0004-0000-0000-000020000000}"/>
    <hyperlink ref="B23:B24" r:id="rId34" display="Икра минтая солено-сушеная (ястык, в/у)" xr:uid="{00000000-0004-0000-0000-000021000000}"/>
    <hyperlink ref="B97:B98" r:id="rId35" display="Чипсы из морепродуктов солено-сушеные &quot;Филейные с сёмгой&quot; (в/у)" xr:uid="{00000000-0004-0000-0000-000022000000}"/>
    <hyperlink ref="B42:B43" r:id="rId36" display="Икра окуня (речного) солено-сушеная (ястык, в/у)" xr:uid="{00000000-0004-0000-0000-000023000000}"/>
  </hyperlinks>
  <pageMargins left="0.23622047244094491" right="0.23622047244094491" top="0.19685039370078741" bottom="0.11811023622047245" header="0" footer="0"/>
  <pageSetup paperSize="9" scale="51" orientation="landscape" r:id="rId37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Икра вял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Сергей Иванов</cp:lastModifiedBy>
  <cp:revision>1</cp:revision>
  <cp:lastPrinted>2021-04-28T07:32:42Z</cp:lastPrinted>
  <dcterms:created xsi:type="dcterms:W3CDTF">2014-01-23T07:30:49Z</dcterms:created>
  <dcterms:modified xsi:type="dcterms:W3CDTF">2021-06-02T10:18:59Z</dcterms:modified>
</cp:coreProperties>
</file>